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C:\Users\rolan\Desktop\"/>
    </mc:Choice>
  </mc:AlternateContent>
  <xr:revisionPtr revIDLastSave="0" documentId="13_ncr:1_{505F3B46-435D-461C-9950-C525E16F0A53}" xr6:coauthVersionLast="38" xr6:coauthVersionMax="38" xr10:uidLastSave="{00000000-0000-0000-0000-000000000000}"/>
  <bookViews>
    <workbookView xWindow="0" yWindow="0" windowWidth="20490" windowHeight="8130" xr2:uid="{E7912A52-86B5-4CF5-89EC-41B36D69FCC3}"/>
  </bookViews>
  <sheets>
    <sheet name="test " sheetId="1" r:id="rId1"/>
    <sheet name="résultats" sheetId="2" r:id="rId2"/>
  </sheets>
  <definedNames>
    <definedName name="_xlcn.WorksheetConnection_résultatsQ16Q181" hidden="1">résultats!$Q$16:$Q$18</definedName>
  </definedNames>
  <calcPr calcId="18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lage" name="Plage" connection="WorksheetConnection_résultats!$Q$16:$Q$18"/>
        </x15:modelTables>
      </x15:dataModel>
    </ext>
  </extLst>
</workbook>
</file>

<file path=xl/calcChain.xml><?xml version="1.0" encoding="utf-8"?>
<calcChain xmlns="http://schemas.openxmlformats.org/spreadsheetml/2006/main">
  <c r="D25" i="1" l="1"/>
  <c r="E25" i="1"/>
  <c r="F25" i="1"/>
  <c r="G25" i="1"/>
  <c r="C25" i="1"/>
  <c r="H25" i="1" l="1"/>
  <c r="G21" i="2"/>
  <c r="G22" i="2"/>
  <c r="G23" i="2"/>
  <c r="G24" i="2"/>
  <c r="G20" i="2"/>
  <c r="G12" i="2"/>
  <c r="G13" i="2"/>
  <c r="G14" i="2"/>
  <c r="G15" i="2"/>
  <c r="G16" i="2"/>
  <c r="G17" i="2"/>
  <c r="G18" i="2"/>
  <c r="G11" i="2"/>
  <c r="G7" i="2"/>
  <c r="G8" i="2"/>
  <c r="G6" i="2"/>
  <c r="F21" i="2"/>
  <c r="F22" i="2"/>
  <c r="F23" i="2"/>
  <c r="F24" i="2"/>
  <c r="F20" i="2"/>
  <c r="F12" i="2"/>
  <c r="F13" i="2"/>
  <c r="F14" i="2"/>
  <c r="F15" i="2"/>
  <c r="F16" i="2"/>
  <c r="F17" i="2"/>
  <c r="F18" i="2"/>
  <c r="F11" i="2"/>
  <c r="F7" i="2"/>
  <c r="F8" i="2"/>
  <c r="F6" i="2"/>
  <c r="D21" i="2"/>
  <c r="D22" i="2"/>
  <c r="D23" i="2"/>
  <c r="D24" i="2"/>
  <c r="D20" i="2"/>
  <c r="H20" i="2" s="1"/>
  <c r="D12" i="2"/>
  <c r="D13" i="2"/>
  <c r="D14" i="2"/>
  <c r="D15" i="2"/>
  <c r="D16" i="2"/>
  <c r="D17" i="2"/>
  <c r="D18" i="2"/>
  <c r="D11" i="2"/>
  <c r="D10" i="2"/>
  <c r="D7" i="2"/>
  <c r="D8" i="2"/>
  <c r="D6" i="2"/>
  <c r="C21" i="2"/>
  <c r="C22" i="2"/>
  <c r="C23" i="2"/>
  <c r="C24" i="2"/>
  <c r="C20" i="2"/>
  <c r="C12" i="2"/>
  <c r="C13" i="2"/>
  <c r="C14" i="2"/>
  <c r="C15" i="2"/>
  <c r="C16" i="2"/>
  <c r="H16" i="2" s="1"/>
  <c r="C17" i="2"/>
  <c r="C18" i="2"/>
  <c r="C11" i="2"/>
  <c r="C7" i="2"/>
  <c r="C8" i="2"/>
  <c r="C6" i="2"/>
  <c r="C5" i="2"/>
  <c r="D5" i="2"/>
  <c r="E5" i="2"/>
  <c r="F5" i="2"/>
  <c r="G5" i="2"/>
  <c r="E6" i="2"/>
  <c r="H6" i="2" s="1"/>
  <c r="E7" i="2"/>
  <c r="E8" i="2"/>
  <c r="C9" i="2"/>
  <c r="D9" i="2"/>
  <c r="E9" i="2"/>
  <c r="F9" i="2"/>
  <c r="G9" i="2"/>
  <c r="C10" i="2"/>
  <c r="E10" i="2"/>
  <c r="F10" i="2"/>
  <c r="G10" i="2"/>
  <c r="E11" i="2"/>
  <c r="E12" i="2"/>
  <c r="E13" i="2"/>
  <c r="E14" i="2"/>
  <c r="E15" i="2"/>
  <c r="E16" i="2"/>
  <c r="E17" i="2"/>
  <c r="E18" i="2"/>
  <c r="C19" i="2"/>
  <c r="D19" i="2"/>
  <c r="E19" i="2"/>
  <c r="F19" i="2"/>
  <c r="G19" i="2"/>
  <c r="E20" i="2"/>
  <c r="E21" i="2"/>
  <c r="E22" i="2"/>
  <c r="E23" i="2"/>
  <c r="E24" i="2"/>
  <c r="H15" i="2"/>
  <c r="A1" i="2"/>
  <c r="B1" i="2"/>
  <c r="C1" i="2"/>
  <c r="A2" i="2"/>
  <c r="B2" i="2"/>
  <c r="C2" i="2"/>
  <c r="A3" i="2"/>
  <c r="B3" i="2"/>
  <c r="C3" i="2"/>
  <c r="A4" i="2"/>
  <c r="B4" i="2"/>
  <c r="C4" i="2"/>
  <c r="D4" i="2"/>
  <c r="E4" i="2"/>
  <c r="F4" i="2"/>
  <c r="G4" i="2"/>
  <c r="A5" i="2"/>
  <c r="B5" i="2"/>
  <c r="A6" i="2"/>
  <c r="B6" i="2"/>
  <c r="A7" i="2"/>
  <c r="B7" i="2"/>
  <c r="A8" i="2"/>
  <c r="B8" i="2"/>
  <c r="A9" i="2"/>
  <c r="B9" i="2"/>
  <c r="A10" i="2"/>
  <c r="B10" i="2"/>
  <c r="A11" i="2"/>
  <c r="B11" i="2"/>
  <c r="A12" i="2"/>
  <c r="B12" i="2"/>
  <c r="A13" i="2"/>
  <c r="B13" i="2"/>
  <c r="A14" i="2"/>
  <c r="B14" i="2"/>
  <c r="A15" i="2"/>
  <c r="B15" i="2"/>
  <c r="A16" i="2"/>
  <c r="B16" i="2"/>
  <c r="A17" i="2"/>
  <c r="B17" i="2"/>
  <c r="A18" i="2"/>
  <c r="B18" i="2"/>
  <c r="A19" i="2"/>
  <c r="B19" i="2"/>
  <c r="A20" i="2"/>
  <c r="B20" i="2"/>
  <c r="A21" i="2"/>
  <c r="B21" i="2"/>
  <c r="A22" i="2"/>
  <c r="B22" i="2"/>
  <c r="A23" i="2"/>
  <c r="B23" i="2"/>
  <c r="A24" i="2"/>
  <c r="B24" i="2"/>
  <c r="H23" i="2" l="1"/>
  <c r="H19" i="2"/>
  <c r="H7" i="2"/>
  <c r="H21" i="2"/>
  <c r="H12" i="2"/>
  <c r="H18" i="2"/>
  <c r="H14" i="2"/>
  <c r="H11" i="2"/>
  <c r="K5" i="2" s="1"/>
  <c r="K6" i="2" s="1"/>
  <c r="L17" i="2" s="1"/>
  <c r="H10" i="2"/>
  <c r="H9" i="2"/>
  <c r="H22" i="2"/>
  <c r="H5" i="2"/>
  <c r="H13" i="2"/>
  <c r="H8" i="2"/>
  <c r="H24" i="2"/>
  <c r="H17" i="2"/>
  <c r="M5" i="2" l="1"/>
  <c r="M6" i="2" s="1"/>
  <c r="N17" i="2" s="1"/>
  <c r="I5" i="2"/>
  <c r="I6" i="2" s="1"/>
  <c r="J17" i="2" s="1"/>
  <c r="J5" i="2"/>
  <c r="J6" i="2" s="1"/>
  <c r="K17" i="2" s="1"/>
  <c r="L5" i="2"/>
  <c r="L6" i="2" s="1"/>
  <c r="M17" i="2" s="1"/>
  <c r="H25" i="2"/>
  <c r="N5" i="2" l="1"/>
  <c r="N6" i="2" s="1"/>
  <c r="P5" i="2" s="1"/>
  <c r="P6"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7CF7E50-7840-42B5-A6DF-AD3B8751C0DA}" keepAlive="1" name="ThisWorkbookDataModel" description="Modèle de donnée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E56C3E39-81F5-49D9-B6E7-4EF02CE12166}" name="WorksheetConnection_résultats!$Q$16:$Q$18" type="102" refreshedVersion="6" minRefreshableVersion="5">
    <extLst>
      <ext xmlns:x15="http://schemas.microsoft.com/office/spreadsheetml/2010/11/main" uri="{DE250136-89BD-433C-8126-D09CA5730AF9}">
        <x15:connection id="Plage">
          <x15:rangePr sourceName="_xlcn.WorksheetConnection_résultatsQ16Q181"/>
        </x15:connection>
      </ext>
    </extLst>
  </connection>
</connections>
</file>

<file path=xl/sharedStrings.xml><?xml version="1.0" encoding="utf-8"?>
<sst xmlns="http://schemas.openxmlformats.org/spreadsheetml/2006/main" count="45" uniqueCount="40">
  <si>
    <t>je n'aime pas exprimer ou communiquer mes émotions</t>
  </si>
  <si>
    <t>je sais très bien dans quel état affectif je me trouve</t>
  </si>
  <si>
    <t>ce qui se passe à l'interieur de mon corps transparait dans mon comportement</t>
  </si>
  <si>
    <t>par moments, des fortes émotions me font craquer</t>
  </si>
  <si>
    <t>je préfère garder pour moi les choses qui me préoccupent</t>
  </si>
  <si>
    <t>mon etat physique me fait réfléchir sur mes émotions</t>
  </si>
  <si>
    <t>je peux nommer précisemment tous mes états affectifs</t>
  </si>
  <si>
    <t>j'arrive à alléger ou reporter l'impact d'une forte émotion</t>
  </si>
  <si>
    <t>je fais volontiers part aux aures de mes sentiments mêmes désagréables</t>
  </si>
  <si>
    <t>mon humeur se voit à travers mes comportemenst et mes expressions</t>
  </si>
  <si>
    <t>il m'arrive de m'effondrer sous mes sentiments</t>
  </si>
  <si>
    <t>pour moi, il est important de communiquer aux autres comment je vais</t>
  </si>
  <si>
    <t>je sais toujours précisemment comment je vais</t>
  </si>
  <si>
    <t>je sais qu'il est possible de lire mon état interne sur mon visage</t>
  </si>
  <si>
    <t>j'arrive à atténuer mes émotions , même dans les situations difficiles</t>
  </si>
  <si>
    <t>mes réactions corporelles sont en rapport avec mon humeur</t>
  </si>
  <si>
    <t>les autres me font remarquer les humeurs que j'exprime</t>
  </si>
  <si>
    <t>mes sentiments forts sont accompagnés de réactions corporelles internes</t>
  </si>
  <si>
    <t>je peux toujours m'expliquer pourquoi je me trouve dans un certain état affectif</t>
  </si>
  <si>
    <t>dans certaines circonstances, c'est par mes réactions internes que je remarque comment je vais</t>
  </si>
  <si>
    <t>pas du tout</t>
  </si>
  <si>
    <t>un peu</t>
  </si>
  <si>
    <t>beaucoup</t>
  </si>
  <si>
    <t>modérément</t>
  </si>
  <si>
    <t>extrêmement</t>
  </si>
  <si>
    <t xml:space="preserve">Code : </t>
  </si>
  <si>
    <t xml:space="preserve">Age : </t>
  </si>
  <si>
    <t xml:space="preserve">Date du jour : </t>
  </si>
  <si>
    <r>
      <t xml:space="preserve">Sexe : </t>
    </r>
    <r>
      <rPr>
        <sz val="11"/>
        <color theme="1"/>
        <rFont val="Calibri"/>
        <family val="2"/>
      </rPr>
      <t>⃝ F  ⃝ M</t>
    </r>
  </si>
  <si>
    <t>En général, il me semble que :</t>
  </si>
  <si>
    <t>REPCOG</t>
  </si>
  <si>
    <t>COMEMO</t>
  </si>
  <si>
    <t>PERINT</t>
  </si>
  <si>
    <t>PEREXT</t>
  </si>
  <si>
    <t>T</t>
  </si>
  <si>
    <t>REGEMO</t>
  </si>
  <si>
    <t>TOTAL</t>
  </si>
  <si>
    <r>
      <rPr>
        <b/>
        <sz val="14"/>
        <color theme="1"/>
        <rFont val="Calibri"/>
        <family val="2"/>
        <scheme val="minor"/>
      </rPr>
      <t>Consignes</t>
    </r>
    <r>
      <rPr>
        <b/>
        <sz val="11"/>
        <color theme="1"/>
        <rFont val="Calibri"/>
        <family val="2"/>
        <scheme val="minor"/>
      </rPr>
      <t xml:space="preserve"> :</t>
    </r>
    <r>
      <rPr>
        <sz val="11"/>
        <color theme="1"/>
        <rFont val="Calibri"/>
        <family val="2"/>
        <scheme val="minor"/>
      </rPr>
      <t xml:space="preserve"> Ce questionnaire porte sur votre façon de vivre vos émotions, vos états affectifs, ainsi que vos humeurs dans la vie de tous les jours.                       Répondez  </t>
    </r>
    <r>
      <rPr>
        <b/>
        <sz val="11"/>
        <color theme="1"/>
        <rFont val="Calibri"/>
        <family val="2"/>
        <scheme val="minor"/>
      </rPr>
      <t xml:space="preserve">(mettre le </t>
    </r>
    <r>
      <rPr>
        <b/>
        <sz val="14"/>
        <color theme="1"/>
        <rFont val="Calibri"/>
        <family val="2"/>
        <scheme val="minor"/>
      </rPr>
      <t>chiffre 1</t>
    </r>
    <r>
      <rPr>
        <b/>
        <sz val="11"/>
        <color theme="1"/>
        <rFont val="Calibri"/>
        <family val="2"/>
        <scheme val="minor"/>
      </rPr>
      <t xml:space="preserve"> dans la case choisie</t>
    </r>
    <r>
      <rPr>
        <sz val="11"/>
        <color theme="1"/>
        <rFont val="Calibri"/>
        <family val="2"/>
        <scheme val="minor"/>
      </rPr>
      <t xml:space="preserve">) de la manière qui vous correspond le mieux et non pas de la manière qui vous paraIt être la plus juste.            Faites attention de répondre à toutes les questions (le chiffre sous case </t>
    </r>
    <r>
      <rPr>
        <b/>
        <sz val="11"/>
        <color theme="1"/>
        <rFont val="Calibri"/>
        <family val="2"/>
        <scheme val="minor"/>
      </rPr>
      <t>Total</t>
    </r>
    <r>
      <rPr>
        <sz val="11"/>
        <color theme="1"/>
        <rFont val="Calibri"/>
        <family val="2"/>
        <scheme val="minor"/>
      </rPr>
      <t xml:space="preserve"> doit être de 20). Dans les cas où aucune réponse ne vous parait satisfaisante, choisissez la réponse qui se rapproche le plus de vos réactions. Merci de votre collaboration</t>
    </r>
  </si>
  <si>
    <t>PEG</t>
  </si>
  <si>
    <t>PEG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</si>
</sst>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font>
    <font>
      <b/>
      <sz val="14"/>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0" tint="-0.34998626667073579"/>
        <bgColor indexed="64"/>
      </patternFill>
    </fill>
    <fill>
      <patternFill patternType="solid">
        <fgColor rgb="FFFFFF00"/>
        <bgColor indexed="64"/>
      </patternFill>
    </fill>
    <fill>
      <patternFill patternType="solid">
        <fgColor rgb="FF00B0F0"/>
        <bgColor indexed="64"/>
      </patternFill>
    </fill>
    <fill>
      <patternFill patternType="solid">
        <fgColor rgb="FF0070C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21">
    <xf numFmtId="0" fontId="0" fillId="0" borderId="0" xfId="0"/>
    <xf numFmtId="0" fontId="0" fillId="0" borderId="1" xfId="0" applyBorder="1"/>
    <xf numFmtId="0" fontId="0" fillId="0" borderId="1" xfId="0" applyBorder="1" applyAlignment="1">
      <alignment wrapText="1"/>
    </xf>
    <xf numFmtId="0" fontId="0" fillId="0" borderId="0" xfId="0" applyAlignment="1">
      <alignment horizontal="center"/>
    </xf>
    <xf numFmtId="0" fontId="3" fillId="0" borderId="1" xfId="0" applyFont="1" applyBorder="1"/>
    <xf numFmtId="0" fontId="3" fillId="0" borderId="0" xfId="0" applyFont="1"/>
    <xf numFmtId="0" fontId="2" fillId="0" borderId="0" xfId="0" applyFont="1"/>
    <xf numFmtId="0" fontId="0" fillId="0" borderId="1" xfId="0" applyBorder="1" applyAlignment="1">
      <alignment horizontal="center"/>
    </xf>
    <xf numFmtId="9" fontId="0" fillId="0" borderId="1" xfId="0" applyNumberFormat="1" applyBorder="1" applyAlignment="1">
      <alignment horizontal="center" vertical="center"/>
    </xf>
    <xf numFmtId="0" fontId="0" fillId="0" borderId="2" xfId="0" applyBorder="1" applyAlignment="1">
      <alignment horizontal="center" wrapText="1"/>
    </xf>
    <xf numFmtId="0" fontId="0" fillId="0" borderId="1" xfId="0" applyBorder="1" applyAlignment="1">
      <alignment horizontal="center"/>
    </xf>
    <xf numFmtId="0" fontId="0" fillId="0" borderId="3" xfId="0" applyBorder="1"/>
    <xf numFmtId="0" fontId="0" fillId="0" borderId="1" xfId="0" applyBorder="1" applyAlignment="1">
      <alignment horizontal="center" vertical="center"/>
    </xf>
    <xf numFmtId="9" fontId="0" fillId="0" borderId="1" xfId="1" applyFont="1" applyBorder="1" applyAlignment="1">
      <alignment horizontal="center" vertical="center"/>
    </xf>
    <xf numFmtId="9" fontId="0" fillId="0" borderId="1" xfId="0" applyNumberFormat="1" applyBorder="1" applyAlignment="1">
      <alignment horizont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0" fillId="7" borderId="1" xfId="0" applyFill="1" applyBorder="1" applyAlignment="1">
      <alignment horizont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connections" Target="connections.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resultats</a:t>
            </a:r>
            <a:r>
              <a:rPr lang="fr-FR" baseline="0"/>
              <a:t> test ouverture émotionnelle</a:t>
            </a:r>
            <a:endParaRPr lang="fr-FR"/>
          </a:p>
        </c:rich>
      </c:tx>
      <c:layout>
        <c:manualLayout>
          <c:xMode val="edge"/>
          <c:yMode val="edge"/>
          <c:x val="0.17928455818022748"/>
          <c:y val="8.3333333333333329E-2"/>
        </c:manualLayout>
      </c:layout>
      <c:overlay val="0"/>
      <c:spPr>
        <a:noFill/>
        <a:ln>
          <a:solidFill>
            <a:schemeClr val="tx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A3A-4D20-9C21-BD982E0BD25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A3A-4D20-9C21-BD982E0BD25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A3A-4D20-9C21-BD982E0BD25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BA3A-4D20-9C21-BD982E0BD258}"/>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BA3A-4D20-9C21-BD982E0BD25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résultats!$J$16:$N$16</c:f>
              <c:strCache>
                <c:ptCount val="5"/>
                <c:pt idx="0">
                  <c:v>REPCOG</c:v>
                </c:pt>
                <c:pt idx="1">
                  <c:v>COMEMO</c:v>
                </c:pt>
                <c:pt idx="2">
                  <c:v>PERINT</c:v>
                </c:pt>
                <c:pt idx="3">
                  <c:v>PEREXT</c:v>
                </c:pt>
                <c:pt idx="4">
                  <c:v>REGEMO</c:v>
                </c:pt>
              </c:strCache>
            </c:strRef>
          </c:cat>
          <c:val>
            <c:numRef>
              <c:f>résultats!$J$17:$N$17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C0F1-4D21-A19F-83CCE32EE129}"/>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solidFill>
          <a:schemeClr val="accent1"/>
        </a:solidFill>
        <a:ln>
          <a:solidFill>
            <a:schemeClr val="accent1"/>
          </a:solid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fr-F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résultats!$P$4</c:f>
              <c:strCache>
                <c:ptCount val="1"/>
                <c:pt idx="0">
                  <c:v>PEG</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E31-4029-9860-4F0524CD387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AE31-4029-9860-4F0524CD3871}"/>
              </c:ext>
            </c:extLst>
          </c:dPt>
          <c:dLbls>
            <c:dLbl>
              <c:idx val="0"/>
              <c:layout>
                <c:manualLayout>
                  <c:x val="-0.21435887962685016"/>
                  <c:y val="4.2644492511777113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EA211B6B-E773-4F43-ACD2-88CA9ECBD90F}" type="VALUE">
                      <a:rPr lang="en-US" sz="1800" b="1"/>
                      <a:pPr>
                        <a:defRPr/>
                      </a:pPr>
                      <a:t>[VALEUR]</a:t>
                    </a:fld>
                    <a:endParaRPr lang="fr-FR"/>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1"/>
              <c:showCatName val="0"/>
              <c:showSerName val="0"/>
              <c:showPercent val="0"/>
              <c:showBubbleSize val="0"/>
              <c:extLst>
                <c:ext xmlns:c15="http://schemas.microsoft.com/office/drawing/2012/chart" uri="{CE6537A1-D6FC-4f65-9D91-7224C49458BB}">
                  <c15:layout>
                    <c:manualLayout>
                      <c:w val="0.17799185658977379"/>
                      <c:h val="0.24140238284927204"/>
                    </c:manualLayout>
                  </c15:layout>
                  <c15:dlblFieldTable/>
                  <c15:showDataLabelsRange val="0"/>
                </c:ext>
                <c:ext xmlns:c16="http://schemas.microsoft.com/office/drawing/2014/chart" uri="{C3380CC4-5D6E-409C-BE32-E72D297353CC}">
                  <c16:uniqueId val="{00000001-AE31-4029-9860-4F0524CD3871}"/>
                </c:ext>
              </c:extLst>
            </c:dLbl>
            <c:dLbl>
              <c:idx val="1"/>
              <c:delete val="1"/>
              <c:extLst>
                <c:ext xmlns:c15="http://schemas.microsoft.com/office/drawing/2012/chart" uri="{CE6537A1-D6FC-4f65-9D91-7224C49458BB}"/>
                <c:ext xmlns:c16="http://schemas.microsoft.com/office/drawing/2014/chart" uri="{C3380CC4-5D6E-409C-BE32-E72D297353CC}">
                  <c16:uniqueId val="{00000002-AE31-4029-9860-4F0524CD38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résultats!$P$5:$P$6</c:f>
              <c:numCache>
                <c:formatCode>0%</c:formatCode>
                <c:ptCount val="2"/>
                <c:pt idx="0">
                  <c:v>0</c:v>
                </c:pt>
                <c:pt idx="1">
                  <c:v>1</c:v>
                </c:pt>
              </c:numCache>
            </c:numRef>
          </c:val>
          <c:extLst>
            <c:ext xmlns:c16="http://schemas.microsoft.com/office/drawing/2014/chart" uri="{C3380CC4-5D6E-409C-BE32-E72D297353CC}">
              <c16:uniqueId val="{00000000-AE31-4029-9860-4F0524CD3871}"/>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5</xdr:row>
      <xdr:rowOff>171450</xdr:rowOff>
    </xdr:from>
    <xdr:to>
      <xdr:col>13</xdr:col>
      <xdr:colOff>733425</xdr:colOff>
      <xdr:row>14</xdr:row>
      <xdr:rowOff>152400</xdr:rowOff>
    </xdr:to>
    <xdr:graphicFrame macro="">
      <xdr:nvGraphicFramePr>
        <xdr:cNvPr id="3" name="Graphique 2">
          <a:extLst>
            <a:ext uri="{FF2B5EF4-FFF2-40B4-BE49-F238E27FC236}">
              <a16:creationId xmlns:a16="http://schemas.microsoft.com/office/drawing/2014/main" id="{E4F96E99-6E1C-421D-B300-F14DE5FE1F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9525</xdr:colOff>
      <xdr:row>6</xdr:row>
      <xdr:rowOff>66674</xdr:rowOff>
    </xdr:from>
    <xdr:to>
      <xdr:col>18</xdr:col>
      <xdr:colOff>190500</xdr:colOff>
      <xdr:row>16</xdr:row>
      <xdr:rowOff>152400</xdr:rowOff>
    </xdr:to>
    <xdr:graphicFrame macro="">
      <xdr:nvGraphicFramePr>
        <xdr:cNvPr id="6" name="Graphique 5">
          <a:extLst>
            <a:ext uri="{FF2B5EF4-FFF2-40B4-BE49-F238E27FC236}">
              <a16:creationId xmlns:a16="http://schemas.microsoft.com/office/drawing/2014/main" id="{E408906C-D4F8-41C7-8330-B2C79183B8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76200</xdr:colOff>
      <xdr:row>4</xdr:row>
      <xdr:rowOff>76200</xdr:rowOff>
    </xdr:from>
    <xdr:to>
      <xdr:col>14</xdr:col>
      <xdr:colOff>695325</xdr:colOff>
      <xdr:row>5</xdr:row>
      <xdr:rowOff>95250</xdr:rowOff>
    </xdr:to>
    <xdr:cxnSp macro="">
      <xdr:nvCxnSpPr>
        <xdr:cNvPr id="8" name="Connecteur droit avec flèche 7">
          <a:extLst>
            <a:ext uri="{FF2B5EF4-FFF2-40B4-BE49-F238E27FC236}">
              <a16:creationId xmlns:a16="http://schemas.microsoft.com/office/drawing/2014/main" id="{FE19B074-E988-488A-AFD5-0A6CD1A88B07}"/>
            </a:ext>
          </a:extLst>
        </xdr:cNvPr>
        <xdr:cNvCxnSpPr/>
      </xdr:nvCxnSpPr>
      <xdr:spPr>
        <a:xfrm flipV="1">
          <a:off x="13077825" y="838200"/>
          <a:ext cx="619125" cy="209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35DC2-12B6-4E82-9B47-C6355361873E}">
  <dimension ref="A1:H25"/>
  <sheetViews>
    <sheetView tabSelected="1" topLeftCell="A4" workbookViewId="0">
      <selection activeCell="C5" sqref="C5:G24"/>
    </sheetView>
  </sheetViews>
  <sheetFormatPr baseColWidth="10" defaultRowHeight="15" x14ac:dyDescent="0.25"/>
  <cols>
    <col min="1" max="1" width="3.42578125" customWidth="1"/>
    <col min="2" max="2" width="87" customWidth="1"/>
    <col min="4" max="4" width="8.28515625" customWidth="1"/>
    <col min="5" max="5" width="13.140625" customWidth="1"/>
    <col min="6" max="6" width="10.28515625" customWidth="1"/>
    <col min="7" max="7" width="13.5703125" customWidth="1"/>
  </cols>
  <sheetData>
    <row r="1" spans="1:7" x14ac:dyDescent="0.25">
      <c r="A1" s="10" t="s">
        <v>25</v>
      </c>
      <c r="B1" s="10"/>
      <c r="C1" s="10" t="s">
        <v>27</v>
      </c>
      <c r="D1" s="10"/>
      <c r="E1" s="10"/>
      <c r="F1" s="10"/>
      <c r="G1" s="10"/>
    </row>
    <row r="2" spans="1:7" x14ac:dyDescent="0.25">
      <c r="A2" s="10" t="s">
        <v>26</v>
      </c>
      <c r="B2" s="10"/>
      <c r="C2" s="10" t="s">
        <v>28</v>
      </c>
      <c r="D2" s="10"/>
      <c r="E2" s="10"/>
      <c r="F2" s="10"/>
      <c r="G2" s="10"/>
    </row>
    <row r="3" spans="1:7" ht="75" customHeight="1" x14ac:dyDescent="0.25">
      <c r="A3" s="9" t="s">
        <v>37</v>
      </c>
      <c r="B3" s="9"/>
      <c r="C3" s="9"/>
      <c r="D3" s="9"/>
      <c r="E3" s="9"/>
      <c r="F3" s="9"/>
      <c r="G3" s="9"/>
    </row>
    <row r="4" spans="1:7" s="5" customFormat="1" ht="24" customHeight="1" x14ac:dyDescent="0.25">
      <c r="A4" s="4"/>
      <c r="B4" s="4" t="s">
        <v>29</v>
      </c>
      <c r="C4" s="4" t="s">
        <v>20</v>
      </c>
      <c r="D4" s="4" t="s">
        <v>21</v>
      </c>
      <c r="E4" s="4" t="s">
        <v>23</v>
      </c>
      <c r="F4" s="4" t="s">
        <v>22</v>
      </c>
      <c r="G4" s="4" t="s">
        <v>24</v>
      </c>
    </row>
    <row r="5" spans="1:7" x14ac:dyDescent="0.25">
      <c r="A5" s="1">
        <v>1</v>
      </c>
      <c r="B5" s="2" t="s">
        <v>0</v>
      </c>
      <c r="C5" s="1"/>
      <c r="D5" s="1"/>
      <c r="E5" s="1"/>
      <c r="F5" s="1"/>
      <c r="G5" s="1"/>
    </row>
    <row r="6" spans="1:7" ht="18.75" customHeight="1" x14ac:dyDescent="0.25">
      <c r="A6" s="1">
        <v>2</v>
      </c>
      <c r="B6" s="2" t="s">
        <v>15</v>
      </c>
      <c r="C6" s="1"/>
      <c r="D6" s="1"/>
      <c r="E6" s="1"/>
      <c r="F6" s="1"/>
      <c r="G6" s="1"/>
    </row>
    <row r="7" spans="1:7" x14ac:dyDescent="0.25">
      <c r="A7" s="1">
        <v>3</v>
      </c>
      <c r="B7" s="2" t="s">
        <v>1</v>
      </c>
      <c r="C7" s="1"/>
      <c r="D7" s="1"/>
      <c r="E7" s="1"/>
      <c r="F7" s="1"/>
      <c r="G7" s="1"/>
    </row>
    <row r="8" spans="1:7" ht="19.5" customHeight="1" x14ac:dyDescent="0.25">
      <c r="A8" s="1">
        <v>4</v>
      </c>
      <c r="B8" s="2" t="s">
        <v>2</v>
      </c>
      <c r="C8" s="1"/>
      <c r="D8" s="1"/>
      <c r="E8" s="1"/>
      <c r="F8" s="1"/>
      <c r="G8" s="1"/>
    </row>
    <row r="9" spans="1:7" x14ac:dyDescent="0.25">
      <c r="A9" s="1">
        <v>5</v>
      </c>
      <c r="B9" s="2" t="s">
        <v>3</v>
      </c>
      <c r="C9" s="1"/>
      <c r="D9" s="1"/>
      <c r="E9" s="1"/>
      <c r="F9" s="1"/>
      <c r="G9" s="1"/>
    </row>
    <row r="10" spans="1:7" ht="18" customHeight="1" x14ac:dyDescent="0.25">
      <c r="A10" s="1">
        <v>6</v>
      </c>
      <c r="B10" s="2" t="s">
        <v>4</v>
      </c>
      <c r="C10" s="1"/>
      <c r="D10" s="1"/>
      <c r="E10" s="1"/>
      <c r="F10" s="1"/>
      <c r="G10" s="1"/>
    </row>
    <row r="11" spans="1:7" ht="19.5" customHeight="1" x14ac:dyDescent="0.25">
      <c r="A11" s="1">
        <v>7</v>
      </c>
      <c r="B11" s="2" t="s">
        <v>5</v>
      </c>
      <c r="C11" s="1"/>
      <c r="D11" s="1"/>
      <c r="E11" s="1"/>
      <c r="F11" s="1"/>
      <c r="G11" s="1"/>
    </row>
    <row r="12" spans="1:7" ht="18" customHeight="1" x14ac:dyDescent="0.25">
      <c r="A12" s="1">
        <v>8</v>
      </c>
      <c r="B12" s="2" t="s">
        <v>6</v>
      </c>
      <c r="C12" s="1"/>
      <c r="D12" s="1"/>
      <c r="E12" s="1"/>
      <c r="F12" s="1"/>
      <c r="G12" s="1"/>
    </row>
    <row r="13" spans="1:7" ht="17.25" customHeight="1" x14ac:dyDescent="0.25">
      <c r="A13" s="1">
        <v>9</v>
      </c>
      <c r="B13" s="2" t="s">
        <v>16</v>
      </c>
      <c r="C13" s="1"/>
      <c r="D13" s="1"/>
      <c r="E13" s="1"/>
      <c r="F13" s="1"/>
      <c r="G13" s="1"/>
    </row>
    <row r="14" spans="1:7" ht="15.75" customHeight="1" x14ac:dyDescent="0.25">
      <c r="A14" s="1">
        <v>10</v>
      </c>
      <c r="B14" s="2" t="s">
        <v>7</v>
      </c>
      <c r="C14" s="1"/>
      <c r="D14" s="1"/>
      <c r="E14" s="1"/>
      <c r="F14" s="1"/>
      <c r="G14" s="1"/>
    </row>
    <row r="15" spans="1:7" ht="15" customHeight="1" x14ac:dyDescent="0.25">
      <c r="A15" s="1">
        <v>11</v>
      </c>
      <c r="B15" s="2" t="s">
        <v>8</v>
      </c>
      <c r="C15" s="1"/>
      <c r="D15" s="1"/>
      <c r="E15" s="1"/>
      <c r="F15" s="1"/>
      <c r="G15" s="1"/>
    </row>
    <row r="16" spans="1:7" ht="17.25" customHeight="1" x14ac:dyDescent="0.25">
      <c r="A16" s="1">
        <v>12</v>
      </c>
      <c r="B16" s="2" t="s">
        <v>17</v>
      </c>
      <c r="C16" s="1"/>
      <c r="D16" s="1"/>
      <c r="E16" s="1"/>
      <c r="F16" s="1"/>
      <c r="G16" s="1"/>
    </row>
    <row r="17" spans="1:8" ht="13.5" customHeight="1" x14ac:dyDescent="0.25">
      <c r="A17" s="1">
        <v>13</v>
      </c>
      <c r="B17" s="2" t="s">
        <v>18</v>
      </c>
      <c r="C17" s="1"/>
      <c r="D17" s="1"/>
      <c r="E17" s="1"/>
      <c r="F17" s="1"/>
      <c r="G17" s="1"/>
    </row>
    <row r="18" spans="1:8" ht="12.75" customHeight="1" x14ac:dyDescent="0.25">
      <c r="A18" s="1">
        <v>14</v>
      </c>
      <c r="B18" s="2" t="s">
        <v>9</v>
      </c>
      <c r="C18" s="1"/>
      <c r="D18" s="1"/>
      <c r="E18" s="1"/>
      <c r="F18" s="1"/>
      <c r="G18" s="1"/>
    </row>
    <row r="19" spans="1:8" x14ac:dyDescent="0.25">
      <c r="A19" s="1">
        <v>15</v>
      </c>
      <c r="B19" s="2" t="s">
        <v>10</v>
      </c>
      <c r="C19" s="1"/>
      <c r="D19" s="1"/>
      <c r="E19" s="1"/>
      <c r="F19" s="1"/>
      <c r="G19" s="1"/>
    </row>
    <row r="20" spans="1:8" ht="13.5" customHeight="1" x14ac:dyDescent="0.25">
      <c r="A20" s="1">
        <v>16</v>
      </c>
      <c r="B20" s="2" t="s">
        <v>11</v>
      </c>
      <c r="C20" s="1"/>
      <c r="D20" s="1"/>
      <c r="E20" s="1"/>
      <c r="F20" s="1"/>
      <c r="G20" s="1"/>
    </row>
    <row r="21" spans="1:8" ht="18.75" customHeight="1" x14ac:dyDescent="0.25">
      <c r="A21" s="1">
        <v>17</v>
      </c>
      <c r="B21" s="2" t="s">
        <v>19</v>
      </c>
      <c r="C21" s="1"/>
      <c r="D21" s="1"/>
      <c r="E21" s="1"/>
      <c r="F21" s="1"/>
      <c r="G21" s="1"/>
    </row>
    <row r="22" spans="1:8" x14ac:dyDescent="0.25">
      <c r="A22" s="1">
        <v>18</v>
      </c>
      <c r="B22" s="2" t="s">
        <v>12</v>
      </c>
      <c r="C22" s="1"/>
      <c r="D22" s="1"/>
      <c r="E22" s="1"/>
      <c r="F22" s="1"/>
      <c r="G22" s="1"/>
    </row>
    <row r="23" spans="1:8" ht="16.5" customHeight="1" x14ac:dyDescent="0.25">
      <c r="A23" s="1">
        <v>19</v>
      </c>
      <c r="B23" s="2" t="s">
        <v>13</v>
      </c>
      <c r="C23" s="1"/>
      <c r="D23" s="1"/>
      <c r="E23" s="1"/>
      <c r="F23" s="1"/>
      <c r="G23" s="1"/>
    </row>
    <row r="24" spans="1:8" ht="17.25" customHeight="1" x14ac:dyDescent="0.25">
      <c r="A24" s="1">
        <v>20</v>
      </c>
      <c r="B24" s="2" t="s">
        <v>14</v>
      </c>
      <c r="C24" s="11"/>
      <c r="D24" s="11"/>
      <c r="E24" s="11"/>
      <c r="F24" s="11"/>
      <c r="G24" s="11"/>
      <c r="H24" s="3" t="s">
        <v>36</v>
      </c>
    </row>
    <row r="25" spans="1:8" x14ac:dyDescent="0.25">
      <c r="C25" s="1">
        <f>SUM(C5:C24)</f>
        <v>0</v>
      </c>
      <c r="D25" s="1">
        <f t="shared" ref="D25:G25" si="0">SUM(D5:D24)</f>
        <v>0</v>
      </c>
      <c r="E25" s="1">
        <f t="shared" si="0"/>
        <v>0</v>
      </c>
      <c r="F25" s="1">
        <f t="shared" si="0"/>
        <v>0</v>
      </c>
      <c r="G25" s="1">
        <f t="shared" si="0"/>
        <v>0</v>
      </c>
      <c r="H25" s="1">
        <f>SUM(C25:G25)</f>
        <v>0</v>
      </c>
    </row>
  </sheetData>
  <mergeCells count="5">
    <mergeCell ref="A3:G3"/>
    <mergeCell ref="C1:G1"/>
    <mergeCell ref="C2:G2"/>
    <mergeCell ref="A1:B1"/>
    <mergeCell ref="A2:B2"/>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71D69-31D3-4412-93E3-E1E46BEA037E}">
  <dimension ref="A1:P25"/>
  <sheetViews>
    <sheetView topLeftCell="C1" workbookViewId="0">
      <selection activeCell="R22" sqref="R22"/>
    </sheetView>
  </sheetViews>
  <sheetFormatPr baseColWidth="10" defaultRowHeight="15" x14ac:dyDescent="0.25"/>
  <cols>
    <col min="1" max="1" width="6.140625" customWidth="1"/>
    <col min="2" max="2" width="50.85546875" customWidth="1"/>
    <col min="9" max="16" width="11.5703125" customWidth="1"/>
  </cols>
  <sheetData>
    <row r="1" spans="1:16" x14ac:dyDescent="0.25">
      <c r="A1" t="str">
        <f>'test '!A1</f>
        <v xml:space="preserve">Code : </v>
      </c>
      <c r="B1">
        <f>'test '!B1</f>
        <v>0</v>
      </c>
      <c r="C1" t="str">
        <f>'test '!C1</f>
        <v xml:space="preserve">Date du jour : </v>
      </c>
    </row>
    <row r="2" spans="1:16" x14ac:dyDescent="0.25">
      <c r="A2" t="str">
        <f>'test '!A2</f>
        <v xml:space="preserve">Age : </v>
      </c>
      <c r="B2">
        <f>'test '!B2</f>
        <v>0</v>
      </c>
      <c r="C2" t="str">
        <f>'test '!C2</f>
        <v>Sexe : ⃝ F  ⃝ M</v>
      </c>
    </row>
    <row r="3" spans="1:16" x14ac:dyDescent="0.25">
      <c r="A3" t="str">
        <f>'test '!A3</f>
        <v>Consignes : Ce questionnaire porte sur votre façon de vivre vos émotions, vos états affectifs, ainsi que vos humeurs dans la vie de tous les jours.                       Répondez  (mettre le chiffre 1 dans la case choisie) de la manière qui vous correspond le mieux et non pas de la manière qui vous paraIt être la plus juste.            Faites attention de répondre à toutes les questions (le chiffre sous case Total doit être de 20). Dans les cas où aucune réponse ne vous parait satisfaisante, choisissez la réponse qui se rapproche le plus de vos réactions. Merci de votre collaboration</v>
      </c>
      <c r="B3">
        <f>'test '!B3</f>
        <v>0</v>
      </c>
      <c r="C3">
        <f>'test '!C3</f>
        <v>0</v>
      </c>
    </row>
    <row r="4" spans="1:16" x14ac:dyDescent="0.25">
      <c r="A4">
        <f>'test '!A4</f>
        <v>0</v>
      </c>
      <c r="B4" t="str">
        <f>'test '!B4</f>
        <v>En général, il me semble que :</v>
      </c>
      <c r="C4" t="str">
        <f>'test '!C4</f>
        <v>pas du tout</v>
      </c>
      <c r="D4" t="str">
        <f>'test '!D4</f>
        <v>un peu</v>
      </c>
      <c r="E4" t="str">
        <f>'test '!E4</f>
        <v>modérément</v>
      </c>
      <c r="F4" t="str">
        <f>'test '!F4</f>
        <v>beaucoup</v>
      </c>
      <c r="G4" t="str">
        <f>'test '!G4</f>
        <v>extrêmement</v>
      </c>
      <c r="H4" s="3" t="s">
        <v>34</v>
      </c>
      <c r="I4" s="7" t="s">
        <v>30</v>
      </c>
      <c r="J4" s="7" t="s">
        <v>31</v>
      </c>
      <c r="K4" s="7" t="s">
        <v>32</v>
      </c>
      <c r="L4" s="7" t="s">
        <v>33</v>
      </c>
      <c r="M4" s="1" t="s">
        <v>35</v>
      </c>
      <c r="N4" s="7" t="s">
        <v>39</v>
      </c>
      <c r="P4" s="20" t="s">
        <v>38</v>
      </c>
    </row>
    <row r="5" spans="1:16" x14ac:dyDescent="0.25">
      <c r="A5" s="6">
        <f>'test '!A5</f>
        <v>1</v>
      </c>
      <c r="B5" t="str">
        <f>'test '!B5</f>
        <v>je n'aime pas exprimer ou communiquer mes émotions</v>
      </c>
      <c r="C5">
        <f>('test '!C5)*4</f>
        <v>0</v>
      </c>
      <c r="D5">
        <f>('test '!D5)*3</f>
        <v>0</v>
      </c>
      <c r="E5">
        <f>('test '!E5)*2</f>
        <v>0</v>
      </c>
      <c r="F5">
        <f>'test '!F5</f>
        <v>0</v>
      </c>
      <c r="G5">
        <f>('test '!G5)*0</f>
        <v>0</v>
      </c>
      <c r="H5">
        <f>SUM(C5:G5)</f>
        <v>0</v>
      </c>
      <c r="I5" s="12">
        <f>H7+H12+H17+H22</f>
        <v>0</v>
      </c>
      <c r="J5" s="12">
        <f>H5+H10+H15+H20</f>
        <v>0</v>
      </c>
      <c r="K5" s="12">
        <f>H6+H11+H16+H21</f>
        <v>0</v>
      </c>
      <c r="L5" s="12">
        <f>H8+H13+H18+H23</f>
        <v>0</v>
      </c>
      <c r="M5" s="12">
        <f>H9+H14+H19+H24</f>
        <v>0</v>
      </c>
      <c r="N5" s="12">
        <f>SUM(I5:M5)</f>
        <v>0</v>
      </c>
      <c r="P5" s="14">
        <f>$N$6</f>
        <v>0</v>
      </c>
    </row>
    <row r="6" spans="1:16" x14ac:dyDescent="0.25">
      <c r="A6">
        <f>'test '!A6</f>
        <v>2</v>
      </c>
      <c r="B6" t="str">
        <f>'test '!B6</f>
        <v>mes réactions corporelles sont en rapport avec mon humeur</v>
      </c>
      <c r="C6">
        <f>('test '!C6)*0</f>
        <v>0</v>
      </c>
      <c r="D6">
        <f>('test '!D6)*1</f>
        <v>0</v>
      </c>
      <c r="E6">
        <f>('test '!E6)*2</f>
        <v>0</v>
      </c>
      <c r="F6">
        <f>('test '!F6)*3</f>
        <v>0</v>
      </c>
      <c r="G6">
        <f>('test '!G6)*4</f>
        <v>0</v>
      </c>
      <c r="H6">
        <f t="shared" ref="H6:H24" si="0">SUM(C6:G6)</f>
        <v>0</v>
      </c>
      <c r="I6" s="13">
        <f>I5/16</f>
        <v>0</v>
      </c>
      <c r="J6" s="13">
        <f t="shared" ref="J6:M6" si="1">J5/16</f>
        <v>0</v>
      </c>
      <c r="K6" s="13">
        <f t="shared" si="1"/>
        <v>0</v>
      </c>
      <c r="L6" s="13">
        <f>L5/16</f>
        <v>0</v>
      </c>
      <c r="M6" s="13">
        <f t="shared" si="1"/>
        <v>0</v>
      </c>
      <c r="N6" s="13">
        <f>N5/80</f>
        <v>0</v>
      </c>
      <c r="P6" s="14">
        <f>-P5+100%</f>
        <v>1</v>
      </c>
    </row>
    <row r="7" spans="1:16" x14ac:dyDescent="0.25">
      <c r="A7">
        <f>'test '!A7</f>
        <v>3</v>
      </c>
      <c r="B7" t="str">
        <f>'test '!B7</f>
        <v>je sais très bien dans quel état affectif je me trouve</v>
      </c>
      <c r="C7">
        <f>('test '!C7)*0</f>
        <v>0</v>
      </c>
      <c r="D7">
        <f>('test '!D7)*1</f>
        <v>0</v>
      </c>
      <c r="E7">
        <f>('test '!E7)*2</f>
        <v>0</v>
      </c>
      <c r="F7">
        <f>('test '!F7)*3</f>
        <v>0</v>
      </c>
      <c r="G7">
        <f>('test '!G7)*4</f>
        <v>0</v>
      </c>
      <c r="H7">
        <f t="shared" si="0"/>
        <v>0</v>
      </c>
    </row>
    <row r="8" spans="1:16" x14ac:dyDescent="0.25">
      <c r="A8">
        <f>'test '!A8</f>
        <v>4</v>
      </c>
      <c r="B8" t="str">
        <f>'test '!B8</f>
        <v>ce qui se passe à l'interieur de mon corps transparait dans mon comportement</v>
      </c>
      <c r="C8">
        <f>('test '!C8)*0</f>
        <v>0</v>
      </c>
      <c r="D8">
        <f>('test '!D8)*1</f>
        <v>0</v>
      </c>
      <c r="E8">
        <f>('test '!E8)*2</f>
        <v>0</v>
      </c>
      <c r="F8">
        <f>('test '!F8)*3</f>
        <v>0</v>
      </c>
      <c r="G8">
        <f>('test '!G8)*4</f>
        <v>0</v>
      </c>
      <c r="H8">
        <f t="shared" si="0"/>
        <v>0</v>
      </c>
    </row>
    <row r="9" spans="1:16" x14ac:dyDescent="0.25">
      <c r="A9" s="6">
        <f>'test '!A9</f>
        <v>5</v>
      </c>
      <c r="B9" t="str">
        <f>'test '!B9</f>
        <v>par moments, des fortes émotions me font craquer</v>
      </c>
      <c r="C9">
        <f>('test '!C9)*4</f>
        <v>0</v>
      </c>
      <c r="D9">
        <f>('test '!D9)*3</f>
        <v>0</v>
      </c>
      <c r="E9">
        <f>('test '!E9)*2</f>
        <v>0</v>
      </c>
      <c r="F9">
        <f>'test '!F9</f>
        <v>0</v>
      </c>
      <c r="G9">
        <f>('test '!G9)*0</f>
        <v>0</v>
      </c>
      <c r="H9">
        <f t="shared" si="0"/>
        <v>0</v>
      </c>
    </row>
    <row r="10" spans="1:16" x14ac:dyDescent="0.25">
      <c r="A10" s="6">
        <f>'test '!A10</f>
        <v>6</v>
      </c>
      <c r="B10" t="str">
        <f>'test '!B10</f>
        <v>je préfère garder pour moi les choses qui me préoccupent</v>
      </c>
      <c r="C10">
        <f>('test '!C10)*4</f>
        <v>0</v>
      </c>
      <c r="D10">
        <f>('test '!D10)*3</f>
        <v>0</v>
      </c>
      <c r="E10">
        <f>('test '!E10)*2</f>
        <v>0</v>
      </c>
      <c r="F10">
        <f>'test '!F10</f>
        <v>0</v>
      </c>
      <c r="G10">
        <f>('test '!G10)*0</f>
        <v>0</v>
      </c>
      <c r="H10">
        <f t="shared" si="0"/>
        <v>0</v>
      </c>
    </row>
    <row r="11" spans="1:16" x14ac:dyDescent="0.25">
      <c r="A11">
        <f>'test '!A11</f>
        <v>7</v>
      </c>
      <c r="B11" t="str">
        <f>'test '!B11</f>
        <v>mon etat physique me fait réfléchir sur mes émotions</v>
      </c>
      <c r="C11">
        <f>('test '!C11)*0</f>
        <v>0</v>
      </c>
      <c r="D11">
        <f>('test '!D11)*1</f>
        <v>0</v>
      </c>
      <c r="E11">
        <f>('test '!E11)*2</f>
        <v>0</v>
      </c>
      <c r="F11">
        <f>('test '!F11)*3</f>
        <v>0</v>
      </c>
      <c r="G11">
        <f>('test '!G11)*4</f>
        <v>0</v>
      </c>
      <c r="H11">
        <f t="shared" si="0"/>
        <v>0</v>
      </c>
    </row>
    <row r="12" spans="1:16" x14ac:dyDescent="0.25">
      <c r="A12">
        <f>'test '!A12</f>
        <v>8</v>
      </c>
      <c r="B12" t="str">
        <f>'test '!B12</f>
        <v>je peux nommer précisemment tous mes états affectifs</v>
      </c>
      <c r="C12">
        <f>('test '!C12)*0</f>
        <v>0</v>
      </c>
      <c r="D12">
        <f>('test '!D12)*1</f>
        <v>0</v>
      </c>
      <c r="E12">
        <f>('test '!E12)*2</f>
        <v>0</v>
      </c>
      <c r="F12">
        <f>('test '!F12)*3</f>
        <v>0</v>
      </c>
      <c r="G12">
        <f>('test '!G12)*4</f>
        <v>0</v>
      </c>
      <c r="H12">
        <f t="shared" si="0"/>
        <v>0</v>
      </c>
      <c r="I12" s="3"/>
      <c r="O12" s="3"/>
    </row>
    <row r="13" spans="1:16" x14ac:dyDescent="0.25">
      <c r="A13">
        <f>'test '!A13</f>
        <v>9</v>
      </c>
      <c r="B13" t="str">
        <f>'test '!B13</f>
        <v>les autres me font remarquer les humeurs que j'exprime</v>
      </c>
      <c r="C13">
        <f>('test '!C13)*0</f>
        <v>0</v>
      </c>
      <c r="D13">
        <f>('test '!D13)*1</f>
        <v>0</v>
      </c>
      <c r="E13">
        <f>('test '!E13)*2</f>
        <v>0</v>
      </c>
      <c r="F13">
        <f>('test '!F13)*3</f>
        <v>0</v>
      </c>
      <c r="G13">
        <f>('test '!G13)*4</f>
        <v>0</v>
      </c>
      <c r="H13">
        <f t="shared" si="0"/>
        <v>0</v>
      </c>
    </row>
    <row r="14" spans="1:16" x14ac:dyDescent="0.25">
      <c r="A14">
        <f>'test '!A14</f>
        <v>10</v>
      </c>
      <c r="B14" t="str">
        <f>'test '!B14</f>
        <v>j'arrive à alléger ou reporter l'impact d'une forte émotion</v>
      </c>
      <c r="C14">
        <f>('test '!C14)*0</f>
        <v>0</v>
      </c>
      <c r="D14">
        <f>('test '!D14)*1</f>
        <v>0</v>
      </c>
      <c r="E14">
        <f>('test '!E14)*2</f>
        <v>0</v>
      </c>
      <c r="F14">
        <f>('test '!F14)*3</f>
        <v>0</v>
      </c>
      <c r="G14">
        <f>('test '!G14)*4</f>
        <v>0</v>
      </c>
      <c r="H14">
        <f t="shared" si="0"/>
        <v>0</v>
      </c>
    </row>
    <row r="15" spans="1:16" x14ac:dyDescent="0.25">
      <c r="A15">
        <f>'test '!A15</f>
        <v>11</v>
      </c>
      <c r="B15" t="str">
        <f>'test '!B15</f>
        <v>je fais volontiers part aux aures de mes sentiments mêmes désagréables</v>
      </c>
      <c r="C15">
        <f>('test '!C15)*0</f>
        <v>0</v>
      </c>
      <c r="D15">
        <f>('test '!D15)*1</f>
        <v>0</v>
      </c>
      <c r="E15">
        <f>('test '!E15)*2</f>
        <v>0</v>
      </c>
      <c r="F15">
        <f>('test '!F15)*3</f>
        <v>0</v>
      </c>
      <c r="G15">
        <f>('test '!G15)*4</f>
        <v>0</v>
      </c>
      <c r="H15">
        <f t="shared" si="0"/>
        <v>0</v>
      </c>
    </row>
    <row r="16" spans="1:16" x14ac:dyDescent="0.25">
      <c r="A16">
        <f>'test '!A16</f>
        <v>12</v>
      </c>
      <c r="B16" t="str">
        <f>'test '!B16</f>
        <v>mes sentiments forts sont accompagnés de réactions corporelles internes</v>
      </c>
      <c r="C16">
        <f>('test '!C16)*0</f>
        <v>0</v>
      </c>
      <c r="D16">
        <f>('test '!D16)*1</f>
        <v>0</v>
      </c>
      <c r="E16">
        <f>('test '!E16)*2</f>
        <v>0</v>
      </c>
      <c r="F16">
        <f>('test '!F16)*3</f>
        <v>0</v>
      </c>
      <c r="G16">
        <f>('test '!G16)*4</f>
        <v>0</v>
      </c>
      <c r="H16">
        <f t="shared" si="0"/>
        <v>0</v>
      </c>
      <c r="J16" s="15" t="s">
        <v>30</v>
      </c>
      <c r="K16" s="16" t="s">
        <v>31</v>
      </c>
      <c r="L16" s="17" t="s">
        <v>32</v>
      </c>
      <c r="M16" s="18" t="s">
        <v>33</v>
      </c>
      <c r="N16" s="19" t="s">
        <v>35</v>
      </c>
    </row>
    <row r="17" spans="1:14" x14ac:dyDescent="0.25">
      <c r="A17">
        <f>'test '!A17</f>
        <v>13</v>
      </c>
      <c r="B17" t="str">
        <f>'test '!B17</f>
        <v>je peux toujours m'expliquer pourquoi je me trouve dans un certain état affectif</v>
      </c>
      <c r="C17">
        <f>('test '!C17)*0</f>
        <v>0</v>
      </c>
      <c r="D17">
        <f>('test '!D17)*1</f>
        <v>0</v>
      </c>
      <c r="E17">
        <f>('test '!E17)*2</f>
        <v>0</v>
      </c>
      <c r="F17">
        <f>('test '!F17)*3</f>
        <v>0</v>
      </c>
      <c r="G17">
        <f>('test '!G17)*4</f>
        <v>0</v>
      </c>
      <c r="H17">
        <f t="shared" si="0"/>
        <v>0</v>
      </c>
      <c r="J17" s="8">
        <f t="shared" ref="J17:N17" si="2">I6</f>
        <v>0</v>
      </c>
      <c r="K17" s="8">
        <f t="shared" si="2"/>
        <v>0</v>
      </c>
      <c r="L17" s="8">
        <f t="shared" si="2"/>
        <v>0</v>
      </c>
      <c r="M17" s="8">
        <f t="shared" si="2"/>
        <v>0</v>
      </c>
      <c r="N17" s="8">
        <f t="shared" si="2"/>
        <v>0</v>
      </c>
    </row>
    <row r="18" spans="1:14" x14ac:dyDescent="0.25">
      <c r="A18">
        <f>'test '!A18</f>
        <v>14</v>
      </c>
      <c r="B18" t="str">
        <f>'test '!B18</f>
        <v>mon humeur se voit à travers mes comportemenst et mes expressions</v>
      </c>
      <c r="C18">
        <f>('test '!C18)*0</f>
        <v>0</v>
      </c>
      <c r="D18">
        <f>('test '!D18)*1</f>
        <v>0</v>
      </c>
      <c r="E18">
        <f>('test '!E18)*2</f>
        <v>0</v>
      </c>
      <c r="F18">
        <f>('test '!F18)*3</f>
        <v>0</v>
      </c>
      <c r="G18">
        <f>('test '!G18)*4</f>
        <v>0</v>
      </c>
      <c r="H18">
        <f t="shared" si="0"/>
        <v>0</v>
      </c>
    </row>
    <row r="19" spans="1:14" x14ac:dyDescent="0.25">
      <c r="A19" s="6">
        <f>'test '!A19</f>
        <v>15</v>
      </c>
      <c r="B19" t="str">
        <f>'test '!B19</f>
        <v>il m'arrive de m'effondrer sous mes sentiments</v>
      </c>
      <c r="C19">
        <f>('test '!C19)*4</f>
        <v>0</v>
      </c>
      <c r="D19">
        <f>('test '!D19)*3</f>
        <v>0</v>
      </c>
      <c r="E19">
        <f>('test '!E19)*2</f>
        <v>0</v>
      </c>
      <c r="F19">
        <f>'test '!F19</f>
        <v>0</v>
      </c>
      <c r="G19">
        <f>('test '!G19)*0</f>
        <v>0</v>
      </c>
      <c r="H19">
        <f t="shared" si="0"/>
        <v>0</v>
      </c>
    </row>
    <row r="20" spans="1:14" x14ac:dyDescent="0.25">
      <c r="A20">
        <f>'test '!A20</f>
        <v>16</v>
      </c>
      <c r="B20" t="str">
        <f>'test '!B20</f>
        <v>pour moi, il est important de communiquer aux autres comment je vais</v>
      </c>
      <c r="C20">
        <f>('test '!C20)*0</f>
        <v>0</v>
      </c>
      <c r="D20">
        <f>('test '!D20)*1</f>
        <v>0</v>
      </c>
      <c r="E20">
        <f>('test '!E20)*2</f>
        <v>0</v>
      </c>
      <c r="F20">
        <f>('test '!F20)*3</f>
        <v>0</v>
      </c>
      <c r="G20">
        <f>('test '!G20)*4</f>
        <v>0</v>
      </c>
      <c r="H20">
        <f t="shared" si="0"/>
        <v>0</v>
      </c>
    </row>
    <row r="21" spans="1:14" x14ac:dyDescent="0.25">
      <c r="A21">
        <f>'test '!A21</f>
        <v>17</v>
      </c>
      <c r="B21" t="str">
        <f>'test '!B21</f>
        <v>dans certaines circonstances, c'est par mes réactions internes que je remarque comment je vais</v>
      </c>
      <c r="C21">
        <f>('test '!C21)*0</f>
        <v>0</v>
      </c>
      <c r="D21">
        <f>('test '!D21)*1</f>
        <v>0</v>
      </c>
      <c r="E21">
        <f>('test '!E21)*2</f>
        <v>0</v>
      </c>
      <c r="F21">
        <f>('test '!F21)*3</f>
        <v>0</v>
      </c>
      <c r="G21">
        <f>('test '!G21)*4</f>
        <v>0</v>
      </c>
      <c r="H21">
        <f t="shared" si="0"/>
        <v>0</v>
      </c>
    </row>
    <row r="22" spans="1:14" x14ac:dyDescent="0.25">
      <c r="A22">
        <f>'test '!A22</f>
        <v>18</v>
      </c>
      <c r="B22" t="str">
        <f>'test '!B22</f>
        <v>je sais toujours précisemment comment je vais</v>
      </c>
      <c r="C22">
        <f>('test '!C22)*0</f>
        <v>0</v>
      </c>
      <c r="D22">
        <f>('test '!D22)*1</f>
        <v>0</v>
      </c>
      <c r="E22">
        <f>('test '!E22)*2</f>
        <v>0</v>
      </c>
      <c r="F22">
        <f>('test '!F22)*3</f>
        <v>0</v>
      </c>
      <c r="G22">
        <f>('test '!G22)*4</f>
        <v>0</v>
      </c>
      <c r="H22">
        <f t="shared" si="0"/>
        <v>0</v>
      </c>
    </row>
    <row r="23" spans="1:14" x14ac:dyDescent="0.25">
      <c r="A23">
        <f>'test '!A23</f>
        <v>19</v>
      </c>
      <c r="B23" t="str">
        <f>'test '!B23</f>
        <v>je sais qu'il est possible de lire mon état interne sur mon visage</v>
      </c>
      <c r="C23">
        <f>('test '!C23)*0</f>
        <v>0</v>
      </c>
      <c r="D23">
        <f>('test '!D23)*1</f>
        <v>0</v>
      </c>
      <c r="E23">
        <f>('test '!E23)*2</f>
        <v>0</v>
      </c>
      <c r="F23">
        <f>('test '!F23)*3</f>
        <v>0</v>
      </c>
      <c r="G23">
        <f>('test '!G23)*4</f>
        <v>0</v>
      </c>
      <c r="H23">
        <f t="shared" si="0"/>
        <v>0</v>
      </c>
    </row>
    <row r="24" spans="1:14" x14ac:dyDescent="0.25">
      <c r="A24">
        <f>'test '!A24</f>
        <v>20</v>
      </c>
      <c r="B24" t="str">
        <f>'test '!B24</f>
        <v>j'arrive à atténuer mes émotions , même dans les situations difficiles</v>
      </c>
      <c r="C24">
        <f>('test '!C24)*0</f>
        <v>0</v>
      </c>
      <c r="D24">
        <f>('test '!D24)*1</f>
        <v>0</v>
      </c>
      <c r="E24">
        <f>('test '!E24)*2</f>
        <v>0</v>
      </c>
      <c r="F24">
        <f>('test '!F24)*3</f>
        <v>0</v>
      </c>
      <c r="G24">
        <f>('test '!G24)*4</f>
        <v>0</v>
      </c>
      <c r="H24">
        <f t="shared" si="0"/>
        <v>0</v>
      </c>
    </row>
    <row r="25" spans="1:14" x14ac:dyDescent="0.25">
      <c r="H25">
        <f>SUM(H5:H24)</f>
        <v>0</v>
      </c>
    </row>
  </sheetData>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V i s u a l i z a t i o n   x m l n s : x s i = " h t t p : / / w w w . w 3 . o r g / 2 0 0 1 / X M L S c h e m a - i n s t a n c e "   x m l n s : x s d = " h t t p : / / w w w . w 3 . o r g / 2 0 0 1 / X M L S c h e m a "   x m l n s = " h t t p : / / m i c r o s o f t . d a t a . v i s u a l i z a t i o n . C l i e n t . E x c e l / 1 . 0 " > < T o u r s > < T o u r   N a m e = " V i s i t e   g u i d � e   1 "   I d = " { 2 C F E F 1 8 E - 4 9 6 B - 4 4 8 9 - A 2 3 0 - A 1 5 8 E 6 5 9 8 5 1 2 } "   T o u r I d = " e 8 1 3 a 8 a 7 - a a 9 e - 4 a 2 5 - 8 c 5 4 - 3 d 0 2 f c 0 b c e 0 f "   X m l V e r = " 6 "   M i n X m l V e r = " 3 " > < D e s c r i p t i o n > V e u i l l e z   d � c r i r e   l a   v i s i t e   g u i d � e   i c i < / D e s c r i p t i o n > < I m a g e > i V B O R w 0 K G g o A A A A N S U h E U g A A A N Q A A A B 1 C A Y A A A A 2 n s 9 T A A A A A X N S R 0 I A r s 4 c 6 Q A A A A R n Q U 1 B A A C x j w v 8 Y Q U A A A A J c E h Z c w A A B C E A A A Q h A V l M W R s A A E J O S U R B V H h e 7 X 1 n e x t J k m b A k i B B 7 0 m R k i g a S Z S h v G l 5 q X u m d 2 d n 1 t 3 e z j P P 2 n v 2 9 u 7 2 T + z P u S 9 3 N z s z 3 d t G p u W 9 p y g a i S J F i t 5 7 A g R w 8 U Z W A g U Q I E E L k J p X S m Z W V g G o q s w 3 I z I y M t P y 7 b 2 n A f o M k O r O I b 9 z J 8 3 N z Z P f 7 w 8 G I B B Q r 0 D H k d D 5 e e k B O l L h o Q f 3 H 9 G J k 8 f I Y r F I v s b U n I U e f 3 S S Z 9 7 I M O B O 8 V N G a o D S n U R z v g D l p Q U o I y V A K Y 4 A v W t 9 R z k 5 2 V R Q k E 9 e H 9 G t d y n k U 7 e 1 b K Q 7 A + Q P W G j G a 2 S Y Y O V b r c j 1 0 c 4 8 H z l s K y t y P O / E T I C e P 7 p L N p u V 6 g / V U 0 q K k 1 o G X f R p 1 E b b c v y 0 P W O M 5 m b n a H h 0 h M p K S i g r O 4 u e t H T T 6 M S k 8 S 1 b G 5 8 F o a x 2 F 1 n d e 8 j r n S e f z y c E A Z n M B F q K T M C Z X R 4 a G u y n K W s R 7 S 7 G 5 0 E Q C 7 U N 2 K i L K 5 Q G K u / J n R 4 m 0 t K v 9 v G j J 3 T s + F F J 4 / u u N q d I v F r g H v w x v s f B t 1 q Y 4 R M S g I S 4 V + a H X D 8 2 a 6 V 5 J r b d O 0 z u 9 H S y O + z y D q x W v k B g o f l 5 x d j + v g H K y c 2 h 0 Z F R e j O x U / I O b p u n 4 k w / e T w e S k 1 N Z e L Z y O v x 0 u u O f h o e n 5 J r t j K 2 P K H c h X t p Z i 6 F C 9 g b J J E O g J k w Z s T K B y C Y D p R 6 6 e U n h 5 H D l d H v o z w 3 t 9 r b P B T g S u e M Q w r M c 8 1 9 + u S Z S D t g a M p K T z + G v n O 1 A F m c d m J J 6 K f e s R D h l 4 L X O 0 e Z Y / f o + P E j f M R S a W K C Z m Z m a H p 6 l n q 6 u 6 m w q J C l 0 C z t 3 7 + P H E 6 H v K v n r R M 0 6 C s Q K e Z m a f x F p V f S C F N T U 5 T m S i N P w E b 3 X r e q H 9 m i Y E I 9 2 7 K E S i 8 6 y B U B L W p I M u k A x C J N r H y N o x V e y k 0 P 6 W X 4 / l s 3 7 9 K l y + e N n K U x y 2 r R 8 5 d N l L X 9 C O 0 t V j r i z V Y n z c 2 H q 5 E b h e 0 5 X h o Z 7 K F x W 4 U c V + X N U m V h + L 3 g v b S y i l p T U y 3 H k x N T T C i 7 S C I A U r q p l y U a k 7 A g w 0 + H t n l F s o F U A / 2 D V F p W Q o O j k / S s 9 Z N c v x X B T 8 t / t 2 B I L z r E L S p a W 6 + Q C d L J b g m p e d F I g 7 y l y H R i R z i Z A L v d T l l Z G c Z R f E h N T a H p i R E q d Y 0 a O U T n q z 1 U 4 / p A G f Z J U c H s 1 s X v Z S 3 R M e I I k g m Y 9 l r o x x + v G 0 c K I I b T w R 1 B A + 6 M d F b p 7 H T / / k M 5 3 p b t o y u 7 5 2 h n / j w N T F j p 2 u 2 X N D A w R L 2 9 f V R Q m C + N S H 6 2 m 6 o L 0 h a U 1 1 Y J l m / v b z 0 J 5 c o / x I X n F 8 k R r 5 q 3 F J F A o i P l 8 1 y p o n / 2 + r W f 6 O K l 8 6 a + x t K A y v f o 0 W P a u 3 c P Z X P n v a + v n 7 o / 9 d D + A 3 V C U j N e s 3 r Z M x 7 9 u 7 N d f j r O R D f j F k u 7 2 V V I u 9 T p V i r O m A t K I 6 h 8 z c 0 t T H Q 7 1 e 3 b E / a c b x o a a c / e 3 d J f M g M E 1 P H U 5 B T Z + J n c 7 n Q u m 1 n q 6 u y m j s k V W l + S G J b / 3 G K E S m U y z c z 4 g l L J b H x Y C Z F Q J b 7 c M 6 c O I o D P v n / f J p 1 z 9 C u q q i q N M / E D n f c X z 1 / J d 6 F S Z m b G l n Q f B m 3 U O h B O N A C S Y W 9 J h G n R Q A 9 L h + Y + r u h p p e R Z B s H 2 5 I 1 S Z + s L 2 l W 1 i w Y H h 8 j v 8 1 O q K 4 W q q 6 u M K 8 I x P D x C u b k 5 Q R K Z Y S Z W T 0 8 f l Z e X s e Q a 5 L I J 0 J v u M T m 3 V c C E e r 5 l C O U q q G c 1 z 7 d A M g H R i B M t L x J f x S A T p M n k 5 C R V V u 6 M W o m W g 9 / / 7 h u u j H l 0 / M Q R c j j i M 0 r w 4 9 H d N i W F d h f N U 3 m O z z g T j r G x M V G 1 i p j w G q P T F v o w Z C c P f w S f z X I F a J T 7 m i + 6 H E I 6 z 9 w M V T g 7 a L D 3 I 1 2 8 e I 4 m J i b 5 v U 5 T C 0 u o 4 u I S 2 r G z g p z O k O o H 4 H 2 P j Y 6 J 1 W 8 p U v X 2 9 H J / q p Q + d n y k b L 7 + W d u g n N s K i F 8 / S X K k F d a z Z P I H J V M 8 Z F q K B r H I B I t h R / t H 2 r W r c t V k w v 2 i H w J L X 7 x k A q B x n a 3 y 0 J f c Z 4 l F J g B D B V N T 3 J k 0 I T s t Q I f K v d I f B J k k j + M L 3 I f D M / + i 3 k q z k 0 O 0 v W K b v E u o d 1 N T M 3 T 2 3 B m q q V U S 6 v W r B m m 4 N H A N y N T S 3 C q f i Y S 5 L I p L i q m 1 5 R 3 5 + L r 0 t D Q 6 v D N f z m 0 F b A m j h C t v D 7 e g f j F A L E W m s H P y N z q y u F 8 S C b T 0 T 5 4 8 o 7 m 5 W Z Y m a u x o t U C / 4 2 D 9 f p F 2 6 4 G 8 v F x q a Y n f V D 0 8 p d r Y + v q D 9 P p 1 o 7 w r D N 5 O T U 1 S O z c i A K T T / g P 7 + J 3 P 8 H e / k z y N m t p q V o H 7 g 1 Z V M 4 L v n e P 8 g n z a s W O 7 9 B U x s J 3 m Z d U v S t l u t r D p J V R G 0 X 6 a 9 T i l t U R B a U I B k Q W 6 H O w 2 T N m T U 1 M y + P r s 2 Q v q Y B X l 6 N H D l J G x P I v e U p D B T 2 4 M 1 g O Q o D n Z 2 d J X i w d e b k e g / j m d D i r f c 5 z e v m 2 i h o a 3 L I 1 3 0 s 6 d 2 4 2 r F N D f q 6 m p o q a 3 L W H S q q i 4 i C X Y G + M o H L p M 8 N m 2 t n Y 5 R j h + 9 B D V 7 w i p p Z s V G F C P R r R N E e w p m V z h r c E + 0 2 J k 0 g W 3 F P B C o E Z l p v j p E R P J y h U S n g y H D 9 d T L b e + 6 w F 0 + l 0 u N Z a z H i j b V s r 9 o v g I V Z T h p / Y h m 4 y H B V z b a N + + O j p 4 c B + l p 6 c b V y z E 7 j 0 1 I q 3 Q r 9 R A 3 + 3 1 6 z d c J g v f u z 7 e s a P C M E 7 4 m f h E 7 r Q U y s t I i 1 r W m y W w h I q W v T l C I K U y z A C h E Q 9 x N P B N G l D z M I 6 C w k V l O M 5 E S m M d f 7 0 x O T 4 h / a j 1 A g Z e p 2 d m j K O l U b 9 t n p 5 3 O m h s 1 i K + h R b L 0 o o M J A 7 8 E d 8 2 N t H r l 6 / F g y K z t I 5 + f O u M 6 v 2 h y y g j w 8 0 q 9 J w c Q / 0 r T L N Q F h M r s q w 3 S 9 i 0 f S h 7 9 k H p c E c a I S L J F J m H A V O M 2 w D 4 K p z J d / v p i 4 o R S h 1 7 T s 1 G p 9 r n U 2 G 9 M T Q 0 T P m F + T L Q u 1 5 w u V w 0 z L + z H M C / z + e 3 i K S 6 3 h L f v c E w A d P / / o P 7 6 d S p E z T W 1 U C e 6 W H l U t W h f A L N w D E M M S A S y h G A 6 b 1 u e w E J h y P K f D O E T d m H S s 0 7 K F 7 j u u N r D m Z E H g P g y O i M e m y c r c j x 0 e F y L 6 s 0 a a L a Q K 1 D i 1 l U l E / X r 9 6 g 0 d H 1 H S d B h 3 x 4 a G T d j B I A 1 E m o Y M u F t n L i n V 1 r X j 7 h D / D 7 / M V R t 0 j 8 Q S b V 4 K Q t Z h l 9 / N g l 6 e 7 u H u r q 6 q K 9 J V m S v 9 m w 6 Q i V m r 2 d Z m d D x g c d V o I d u T 4 x P u D z c I / B I O 3 9 e w / o 1 s 0 7 T K g i u n j 5 P H V 2 d r E a 0 7 x u R g O 0 6 j u 4 s 9 / 9 q Z v G x 8 f l u d Y a y u w d b j q P F 3 r A G K R 6 + W l l a u m V W l a j O X 7 W a a c H H 8 L H r z R K S 4 u p q a l F G p j C w i L K c K d R X h z e + s k G 7 o N v o n + s B 3 h 8 W X E b I R b D g b J 5 q i l S Z H r 9 u k E K c u f O H X S S V Z W f / f x L s b w h w N r V 3 d 1 N 3 3 7 z P a t n Q 8 a n 1 x b o e 5 R X V I h Z H m T W 6 s 9 a A q R a C e C F 4 X K o d 9 k 3 b q M n K / C G h 4 S C t w n i c e 6 X X W 8 O / w 6 U A d S + 0 p J i 6 e 9 Z U S u 5 r H e W F Y l R a D P 9 s / 3 d v / z P f z e e K + l h z z 5 A H k + o z 6 S x X D K l O Q P B l n d 8 Y o K K C g u l I G F i N g / U Q g 1 D P 6 r + 0 E G q r t 4 V l G I Y 2 4 n 0 t V s N 8 J v o S 8 A w M c G / 2 f C 6 k e Z F n Y V B Q c 2 P m p g Y p z d v 3 t L I 8 K h 0 5 J c z C A w M 9 A 9 Q Q W G B N B L L x X a W 5 J 2 j N u l T z X g t V J r t l z l V y 0 U B 9 1 U x B 8 s X s N D 7 A W 6 w m O P N f X b K T e e + l A 3 j X S k y O R G G I F W G r I l M j t K k b w U / l i B Y v n / 0 c v H a l y T I K K q j s X H L g s H b 5 Z I J u F g z F 6 w Q D x 9 g 9 u 1 x d R C B T 6 y G Z W d n S / 9 K A 2 4 4 T x 4 / o z 1 1 t V R Y U L D i l t 8 M G F c 6 O z t p f G y c d u + p l Y q F c a P J y S l 6 / u w F t 3 t E x a U l Q m q Y o T 9 + / E h 9 v f 0 y I J y R k c m E V N + z G B q Z j O U V 5 U L G l Q D z q V 5 1 h x q R a A 6 5 8 e A h q 3 y Y y D g x p 2 4 a j Y l v b p y + r l d 9 N B x / + N A u 2 g I a l X k u 7 6 n p G W r q 2 x y T E z d N H 2 p y i l u 2 C C N E J O I h 0 7 l q T 5 B M q L S Z W Z n q I A p A X L s 9 v H V E h T x / 4 Y z c y 9 0 7 9 0 W i r B R o H O C C A 5 U T f T Z I Q i 0 p Q S p I w o u X L t D p M 6 f F A R c e C p B Y 8 A C H a j o y M i Z e 7 r 0 9 f X K v i w H W M 0 g p W P v Q n 4 L H N 4 w v u A f 9 X g H E 0 b 5 r b u S D k V K A Y a d 9 c P m S 4 8 R O D 1 k n m o 0 j 9 X u H y 6 b p z n u n L A E A a I s k 1 D 3 c 2 / T U 5 p n p u y k k l D P n A E 1 P K 6 s e A o C C i C R Q 5 H E k q g r m q T J f f X 5 4 e F h a Q E i Z W H j 1 8 j X V 7 d s b U 0 3 C l I a X L 1 6 L K g U v g n i l F e 4 T 6 m P D 6 z d M j O N M 0 s U 9 L 0 D 8 O 7 f v C 5 E j 7 w X f B d P 7 0 6 f P q b 7 + A O X n 5 / M 1 C + 8 D 3 u D 9 T C g n q 4 p p L H F 9 R j 8 U p B o f n 6 A x l o 6 z / D x + / j 6 4 G U H y o V + Z x Q 0 O z r n d b v H B e z f k o t H 5 T H 5 W d R / S N 5 L U 8 n D t 7 h s q q z 5 I X S M 2 O l k 2 R A / a H R S w K 8 t e d V o b 7 d x e J m n 0 l 3 H f + P 2 G 7 n H J S 2 Z Y f n j 0 K q k J Z X N m k s d W L i 9 W t 6 Q 6 m B F 5 H A l M S b 9 Q E / I W u H b 1 B l 2 + c t E 4 i o 4 f v r 9 G X 3 5 1 S S R G L O B 3 4 S H w s a N T P C o W u V Q g M 3 W f v q B d 1 Z V i j F j s u 8 3 o / N h J K S y 9 C p m 8 0 Y D 7 G B k Z E Z e f 7 T v K a d u 2 b W H 9 P P Q H h w a H + F y 4 + 1 A s 4 P u g X m J q P 2 L 4 L + I V g 9 x N f Q 6 a s S k 3 I e V g u 3 z L J M o S J M c 7 A L F h T W 2 Z q T H O Q v U j M Y Z U 5 8 9 R p n O W r / d T + 8 A k q 4 p r b 7 B Z S y S 9 y h d I 3 S 4 v H y 8 d h b w U c a L B z k 8 J M u G z I C b 6 J n D O X A x y L f d t l q r w O F 9 c X C T 3 + P j x U x m 3 Q g W M B k g S + A U e O n J Q i B E v m Q D M t 8 L 6 E 7 j / a M B 3 5 e b m s h Q 7 y 5 I l h 1 X B m + I r B 8 9 4 9 d 6 I e n p 6 j a u X B r 4 P k g 7 G D z j H Z m Z m i r Q C A c 7 u C 4 0 R w a N i J Y C k h X f F 8 2 c v R W V F / x H j X s d 3 6 E b P Q t M e C 7 3 8 5 K Q p j 1 3 c s 8 p z X c a 5 5 I X l h 8 f J K 6 G c m T t p e s 4 V N J N r Q i G Y E X k c i W L / W x o d 6 p H W t b x i m x Q k V L 3 F L F 4 g y N 0 7 D + j c + S + M n M W B e 4 D B A v p / e 3 s H n f 7 i p P R 5 k A / V E D N x c Z d w M l 2 J I Q O N A J x z 6 + r 2 G D l L A x b M p s Y m I X J x c T F V s V R c K 8 f e H 9 6 G B n p h p T t a E Z + v Y D S g b P F s m F s G d I 1 Y q b H X w a R W 7 x X q 6 X Z b o 5 S b 3 + a k T + P r M y a 4 F k h a C W X h S u f x u R c Q C c G M y O N I e D 3 c + X b k 0 b l z X 9 A V V v F q u U N f w p V r K f M x f h c z V O M F W n Q U O C x p M z O z M i / o J f f B 7 t 9 7 K L N U 4 Y E N K 9 1 K r Y J e r 0 c k x X K Q y e Q 5 f u K Y u B 7 B J W g t v e Q z U 0 N q 3 v C U h e 6 2 r U x S A X g n s O r B W w L A + n 5 Q 0 X X R 4 t 2 + n 6 0 U Q 4 3 T 4 h c H 5 m Q F l y 7 u L v l C a m 4 d S 6 a F Y 0 7 L h c O Z S q n p e c Z R / I C E g u q 0 X E B N g v E A 3 g / o s 5 w 6 f V K k 0 k r N 1 R r o e 5 k X S F k O Y C 3 E 8 6 w l j k W Y z K f m r G F S a y X A P C q N s H Y H 6 q f d S e 1 j G d K o l K b i W a L X m 0 S H p J 2 + M T u r p I R Z M k U S K 1 6 i 7 S l Z f m X C b N K U F T q s Y m A S V r C 0 N J e o L W s B m J B t E S b 8 e A H J C X V 3 L W H j 5 8 L 0 + U i 0 D K z s H l H W 8 z 7 l u R I O / Q I t 1 D t h 4 / d p F Y m m 6 0 m y h a S 8 s 7 T C f a z i L G 6 I i J d M g G 0 F y 3 F B b 0 9 d p o p l B s Z 3 c l c g 4 W J h O c 8 b C R g W 1 l p C A V j a + V D h A E 2 M D h g 5 R O 2 D S 3 u Q 4 F m w R g U M O J + 4 b w m r 5 + 1 b d 8 V j R Z + f 9 a I y h A C 1 D / + e d D p p O p B G l T n 8 O x H 1 J h l C U v a h s J 4 e y K Q J B a y m Q u F Z l w v 0 g 6 x L 9 L M W A / o D x a X F x t H q g I H Y x s Z m 8 d p Y C W A + X 2 v n X h i K 8 I y P 7 t + j U 9 X h J L p h e K b r 6 T W R w J h Z 8 9 t W f q 4 p U e H m W H r C O g k 1 W S M / P f S 5 4 H w s J t W 0 x 8 Z k s 9 I M K k k S I u k I 5 S 7 a x 4 U V W s g / G p Z D L i z S v x L g 9 + 0 r n P S H + x v g / g C M A a s F r H s 3 r t + i Y 8 e P h L l A L Q d o G O A Z s Z a A C t n T 3 U M / / / p L K s 1 P E x V Q A 9 P o f 2 p 1 i l P x v b s P 6 P v v f q R r V 3 + S q f I Y R E 7 j 9 4 K h g 7 K y U s r P x 2 p P R 8 U S q Q H P 9 o H J U N U U 6 W Q E 4 N 2 A n c Y 8 T s q 3 J J 8 H B d + 1 I a u S J M D L B K 0 a K q U 5 r B S V m U P U 1 9 8 v a 0 I s 1 U p r q a i D 3 F K c w P V z c / C / m 6 T u T 7 1 U V V O 1 b A f W S K D S P n r 4 m M 6 c P b U i o w a 8 I H 6 6 c Z s e P 3 p K a z 0 j 2 G 5 3 S I O h r a X H t o e / W y x H 9 m H A R 3 v r 9 o j 3 / u U r F 6 h y 1 w 5 6 2 / i W s n P C J S 3 6 R I O D o a X E H r S H V O 1 g + Q u Z D F J x a B 9 N o z S Z l h + q O 8 k Q L D 8 + a V h 5 b V 1 j O N J y a d Z f L B U J F T Q a o X Q a W 8 H M R e j Z k Z i e H K U j J c P i x 4 a V S + G t D f M 5 v g J j Q w 6 H n U b H x q m 5 q U X U K p v V I s Y E + O 9 Z O H 3 + / N l g q 2 g G S C O L P / I 9 j g y P 0 P D w K K s u y l s c 2 7 f g 9 z D Y u 1 I T u Q b m B 6 E F R 1 g J s F 4 D v D j 2 7 K m V 5 4 r y K C s G J A 2 k i n n h F k x C h H T R c N u n 6 V Q V d 9 P j + G G U 6 7 N X r T S c s l / K J x y o A + j X e s n v m 2 c N B r G X T m 2 f o s E Z P 0 0 n k T e 6 5 e r T 5 C G U L b N O f P b M A 7 l A N E J p Y C o G R t S j Y X / x J J X k h K R E d 3 c v P 3 G A 3 r x u F A L t 3 7 + X n C k p V F p a E q z 8 i x U + 1 m X 4 6 c Y t / l y d + M N 9 e N / O r a 4 y i a 9 W G k U C H f b f X m u k n 3 3 5 B Z V k x l Z / Y w F S / g + / / 4 4 u X b 7 A 9 x d 7 g Z W V A k T F u B A k F C Q / F n G x 8 z u 4 0 Z I a 3 E Y H L o W X a 6 O v b R g J f O b q W 5 Z M E e 8 f 5 R E I 8 P P z e R + T S Q I T y s e E c t k 8 V F c 4 R b 2 s / i U L b H / / r / 8 r a e Z D z V s K g m N P G o u R C f D 6 o h M A e x R V R a x K h a n g j 1 j 9 g V c 3 B j q x m i r c a c Q M y w U X i 0 y 4 n + a W V u k D f H H m l E g M 9 A M w + A x p B W N B p D S C 8 y 1 c f 9 o / d I g j L B B r Y B X P h d 9 A A B F w H z C K N H L H f T q 1 i q q K j A u X A S z S j 4 q I x i L S Y 3 4 t g H t t e t s s C 3 5 i 0 4 D X L x v 4 W d u p p s R C h X l u 7 g N h u r t a V B O N 3 m L A u h V P P z p l r 6 1 I 4 L U G A k w q T g u x M E c K 9 Y P T s 9 x Z 2 5 b F a v Y f J d R C u H K r a W z C J t J J 9 6 G A x Q h V l O m T W a T R g D E S m H V 1 Z d W 6 P t Y R x 2 L 3 8 U q U k Z F R a Y 0 z M 9 1 U U l I S R j r c 5 / t 3 b b I I P g Z v N d B 3 u X / v E R 0 5 W k 9 O J 6 t B f N 3 N n 2 7 T w f o D N D G O B R 1 t V F i Y L 7 O B u 7 p 6 q K u z i z x e D x 6 Q P w 1 i Y 7 p F L v X R L u p p f U q F u 8 / Q r h I 3 7 S + L 7 s c X D V B J 8 b 1 o P N Y D G G h u e N 1 A u / f s l v E 2 3 a D A M / 3 R g 8 d U X X + G W o Y z p W c R c 2 1 4 D n f e O W X S Y i z g j J Q 6 v x s f H H W 1 y s f 1 Z H 7 e Q 3 s L p 8 l h 9 d B o I D n 8 / J h Q b 8 J r a Y J g c e / l V j m 0 9 Q y I E E m g y O P F M D v e T 4 6 h B 9 J S o 2 O M B R k x w P m W W 1 U 4 p s J 7 Y C m g j 9 D b 2 y v m 3 4 M H 9 0 e V Y H A 4 x T S P y q p K K i s t F W m A 1 V R B C K y T o A E r G 7 y r 4 W Q K t a W v b 0 D W A s e e S Q U y U R H O q G o R E 7 w D E H 6 S 3 8 c 3 v / 0 t O d M y 6 K s r Z x d d G y 8 S e E 5 Y 4 c 5 y n 3 G t 1 V H c I 5 4 F / a j I x S 8 B n I d 1 r 3 Z f P T 3 r y V 6 w p D X G m L A + x Q y r 6 p 4 Y G o Y G P A 9 E h c R 7 M Q i l V D 4 V W / w e O l g 8 T s M U X f p v N F j l + 7 e E q 3 w W 7 j D P W / K D Z I q G 5 Z A J y A 2 0 k d 8 z L U 6 q a e n a Y 8 E i 2 6 l g N d R t 2 8 r k t w a H h s S z I R p Z H t x / S I e 4 h Y d 5 N 5 Y 6 i O 8 D K d 4 2 v J V K j C n c X A U W 7 F K B s S C o f G q S Y K o Q G t 8 L k o N I Z r V T S 1 O H 3 U o Z 2 f n U 8 P I F V V Z W L s t s D q 9 w D J p C P V 2 u D 2 A k Q B x Y M N F n A k C m F 8 9 f U u 3 u G p G y k c A z l J Q U 0 7 P H j 8 j u y u Z j O 2 W l g T x E 1 5 t T q G N Y L a S J q f B L Q Z e 6 4 h Q a W W 5 s m W G S Z o J h i K U 8 Z 5 6 m / R j o X f r 7 1 h u 2 f / g f / / b v u I 9 E h v S C X c H B X P X S l k e e h Q h Q a d o Y V 4 I Z b s V 8 s q L Q 7 K y H p d U A T U 5 M c O W 1 i W U P 0 g X L V l V U l A d V F g A D j V D R I G F g r V s M a A Q w V j T D R N r L / T L 8 d r r b L f s 9 r R a w d g 7 0 9 Q n B Y J F c r r U P Z m W Y o 2 N t M x M P Q J 4 7 t + + J B z 2 c e / E 9 D Q 1 v Z C X d x S Q m 7 h m T A v v a X l K X p 4 g 6 x t x M p N W Z 7 n X d k L 4 U 1 x X U F 3 / A R 1 b / D E 3 P W i j V p S y Z i Q z h P e k E Y X r G u Y B M q y E V + m G f p n P o x I k T V F 1 T T S 6 W Q D s r d 9 C R I 4 d k M X t M w M P W M Q d Y j c t n S Y F K Y 8 b 0 1 D Q V F R X Q 7 t 2 1 c o x 7 w 1 S I X q 7 c q F h 9 / Q P U 0 v p O 0 q 9 e v R E 3 G q i U R c W F M m 8 J c 3 t W C 0 y o e / H i N e U X 5 I n Z e 7 m G B e y L O z 4 2 R q 0 t r X x / 8 a 8 a G w k Y c k D I d H d a s I y w S X U 8 K + r C 2 / 7 Y y Z N c y 5 Y n I U u z 4 n C T 4 s q r I g t 1 j q d T R d b a D l y v F E w o 3 F l i g 9 e r W 5 7 o J F o u u T D o 6 L E X 0 P s h B z 1 7 + p z 2 7 d s b l B i y V g P 3 b 9 C 6 w t y N a R W D A 2 p Q E Z P x h k d G h C i V p q 1 q Y L 3 6 8 P 6 D z H e C i o Z c W O 9 g i Q t w J S s v 3 y b f B e A z E 2 u w B g K s h F A n E V z c 6 W 9 u a h V J G A 9 g M I B n A g Z Q 6 w / V i z S G J A V G R 0 d l S n l k I 6 K B 6 8 w D 4 F j z I p c b n Y r y C i E p 3 g 1 U 1 3 g k X o A b h f G R Q b L 0 3 F q y D G u L Q r / Z H W W D b f m 1 y O 8 w 7 g F 9 L B i C d H 1 K Z L D 9 Q 4 L 7 U G m 5 5 S y u 7 Q s k 1 F q g b 2 i a D t Q U U n Z G y A I E 6 Q X o C o G + D V p S b M a M a e Y f j F m u f l Y r Q B 4 v X + / l z i 9 a Z G y / A u 8 A k L G w s J A / 8 5 6 8 r J b B 0 I B 8 3 D u 2 j o E 0 h F l 9 N c B 8 K v T N H t x / T F N M Z E g I q K J L q X 2 4 B 6 z k d L D + I P e j 8 o T o 6 M x j 5 V i o Y N h c O z c v h 1 4 8 e y W N i V n y g U x Y 9 K W z 8 5 M Y S e B D h x W I o N 5 l Z W f S u 3 d t 9 I b 7 i t g n C i r o U s B a G x h A z 8 5 0 s 6 R l T W D K K v s G u 7 j b 5 e S f P V L h l e X c d h X 4 Z H + q 9 4 s 5 1 n J x 6 f q h g 9 Q Z f j a o g D D N z 3 C / z I k v T i A s 1 5 4 3 r l 0 N X g F S c / d w q x k + m I t g R u T x c u C 0 B + h 8 F a a / + 8 X z o K O 9 X c z X p a W l c h 6 L k j x 5 + I Q O 1 O + X Y / S l o P / / d P 2 m k A k / j U p x 5 t z p s A V d Y B 5 + 9 a q B i r j S Y D o 9 1 C L k Q Z p B l Y y n B Y 8 F m O r v 3 b 1 P Z 8 + f o e s s a a 5 8 e V H I E A t Q O d H f g m S C J M v J z R a p r P u F m J c F r w l s i A Z 1 t J r V U w w c Y 5 E Y W b y T n x E D 3 L A G 4 j m w h D I s n F i f 4 s T J o y K R A I y 5 / f D d N f r L v / 6 V H M c L 9 E f P n D 0 d N L b E A v z / Y m 5 b y g W h r H x Y q I f r i m E + 9 7 E 0 x S C v z + u h m v x Z s q 7 Q g X i t Y P t H G C U 4 k a i A w V w 9 V S M a V k M m Q B a 8 Z 2 2 i r 7 2 B K i q 2 U W 1 t r X S q Y Y g A 8 P 2 N j U 1 U s a O C X K m p U u i o i N v K y 2 T 2 L f o v K U 6 n q F 2 Q U l j 5 F F x J d d q p 5 1 M P 7 d i 5 g 4 n 1 W p Y B Q 8 U 5 c v S Q W P J W C q h V j W + a h P T Y 1 w l 9 M q x 4 h O / E I H Q k U W F 9 w 6 q 2 I B z 6 E x X b t y 0 w s k x N T s s C n a 0 t 7 1 k F 3 B + 0 N G I 5 A P Q p E S q 2 l 8 u q R t v 5 P S i D Q r p 4 g W j L H g D C N T c 3 8 z u B 8 S V + Q J q 3 s c o M y + Z i D U 1 L f 3 Q J p e q A W T q F x h e V 1 Q 8 G C h / l 2 Y f I l p 4 d V r 8 2 O i T c K A H V X r 2 w 9 U P T x z E q K S 0 W 1 Q y q C k z b W E d c / a 5 F W r 3 I / Z N Q 6 d Q E Q Y u 0 + J O s d u F q r K D a y g U / P j E j C z D K o C Z f A w l b C V U v j s 7 6 Y s A 6 6 r W 7 q 4 P j Z J A Y W H n p x Y t X 0 k 9 A J U J A P w e S 7 F N X N 6 t w a h l p k A K z j M 1 k A t C X O n z k E D c u 8 0 J A 3 X j h 2 b R E B s G k f x i j w s N 0 3 t D Q K A a e W I 1 f L O A d Q X 2 9 e f O 2 9 O F i l b f Z Y z 0 c f H 2 s K m L K 9 1 r X 3 s V q u U i o U c J i h X V v o Y q 3 1 s j M z q O C / N A q R 9 i 7 C P 0 f e B O A W I V F x U y g 2 I O f H z u 6 l H T g d F 3 x P H m 8 F n r a k 8 M V F B Z A r M v t E H U E F W c 1 w O A v / A 0 j S Q l y Y 8 2 9 r k / d 4 j 3 + 8 M F j + s 9 v f 6 C 2 t g 9 c w V P p x A n s z x u 7 / 4 F z u P + v v / 6 Z D B V g Z / j l A m 5 X G K w + e f L 4 A s L G A / z + 2 b N f s H o 6 S z d Y n Y 5 m F P H F r A Z w P Q K p c A F i J F V s R s 8 4 t s V B 5 s K 6 t l E h o R I q L R 9 L C 6 v W D i 9 o v Y i F r 5 0 3 G t W h 4 W G R V L t 3 1 1 B / f z 9 9 8 4 f v a P v O c j E q R A M 6 6 l h x V a 8 v g e / K d W P H P U 7 4 s S y 0 j 9 z p 6 W L R W k l F Q 7 8 E 6 + l B w s G r 4 / C R e p E W Z o B o W E r Z Y b e L O x M 8 P z A P C c Y C D K D G I x U h e a D G V V X t o l f P X 0 l j s p z 3 f e B g H a u O k + I V s l L A A I S x P X h v Y H L h j z 9 c E 2 d j o H 9 i Z V X R / A R T H i u / w 8 T O k U r o F H j u 6 y 8 g U q z 0 a o E R + p c d 8 9 T 1 8 Z O 4 E a H S Y t o F C j g 7 K / Y g L M a c 9 u 4 L L d 2 F d Q 1 G p 6 3 k s P r k O + D M i 7 U n s A Y F n G X j B Z 4 N l f r u 3 Q e y z D K m g G M d c / j 4 R a K L 1 b p D h w / S 9 u 0 V 3 N J n S W s P q R V L P V s M W M r 5 w q V z 3 K d p l 7 X b 4 w W e F c Y M / l F x 9 l 1 N 2 a A v h q E G L A y K m b p A P I O + + E X 8 b P g v i + w K Y n 6 W K 1 V E P d v I A F e p a P k b E r h R X l P S L I X O Y S v N u m u l I q L f c P L k M Z m S M b r I Z m T 9 v X C M D f m J l W T 6 q K 7 U S 9 n p V r G M 9 Y / O 0 p u O C X r T 6 6 C m g T R Z D P 9 e m 5 P e L b J Y C a Q y / P 3 g a 3 f u 3 B k x C h w 9 d o Q u X T 6 / Q D q h 7 4 I O P f p S a w V I 4 7 1 1 u 8 W K B w k Z b x H g v X 3 x x U m 5 J 7 0 j / E q B c o e 6 r R u F k W k V x w a f l x v V A X + N G + f I S N G s N 7 y O b X T g J j V a 9 s Y E a W 3 4 z 0 a R y p n q o j F v B l 1 t U p Y r t J R o I e / e j r 3 o P 7 w f 0 P k 3 A y v R e u a t N J R 2 n N 7 0 Z 1 J q 6 T G a s x W Q P 7 V Y 9 q W d n L N Q 2 6 C d p m M s N A T D Q E d 7 h 6 y b D k 8 E V C q M F 8 U y j W O N c b O 1 b b X A + 4 a a i F 1 H Y C G E o S B e o C E q L y + T g e f V l B t W 2 d W W 1 v h g + i 2 j 3 u i 0 P o c s v H t 1 K n q d W + + w M s V 1 j Y D u k 3 4 x G 0 U q A C P r c N A E 0 P + B D 5 4 e 8 A V w K 3 D e H G b V z u Z M 5 5 a 8 Q e 4 P d 4 j 9 j a 6 y + o h z z p R U c q V n c i W L r q 7 c a 0 s x V 4 M g 0 H / A m F A 8 f S 4 0 4 G O Y 8 r E I 0 M H H E s + w w m F M y g x Y B q c 4 T 0 s V e E 1 c / e E 6 f f P 7 b + n O r T t C E M x p W s 7 7 h x S d 4 3 7 d w 4 e P j Z z l A V t + H m O J r I E 1 / R Y D q q q Q C P + k H I x 7 j U j L F R x r q Z c I W G 6 8 a I r / T a 4 h U j M L a G w 6 J z j d 3 W y c 0 F h O I a 8 E e e l + O l g G R 9 i b d O z U G W r s U + N M Z k x N j n H F t 5 A r L f a 2 N 4 s h N 8 1 P R 4 3 1 F m A Y 8 f s t 9 L s b j f T 1 6 e 1 x e Y 9 D m v 3 w / V W Z 2 B h N 7 c N g M q x + W O g E 7 / L Z 0 x c y F o W l l y G F H j H R M A C a 4 k y h X V W V I p X t D r t 4 c q j X G 2 C i d c p A a V Z 2 t u z H h M Y F K x B F q 5 j w C 7 x + / S Z L a a t Y H c + d P y P T Y a K N k U U C A + E w j G B e G S S z B j Q G N H K x I C T y q 5 1 X Y A R S O 4 d g + o Y x u I u p H F 4 P H 6 t Q t S O L 1 f R w 1 X m j Y L n x M j G E s q Y W c M u U J e M p e G G J I B S A 3 / j 4 8 n s q 2 3 d F r F A b A Q x G 5 r k D V F v o p w z T k s a x g A m O W L u i d j f 6 f 6 o P p t 8 X 3 I G g D u p 5 S S A D B o c H B 4 Z l m g p 8 G O G l g M o e q 8 L j u 2 C g w P m J 8 U n p V 8 E p F 4 Y D k B Q S G C v i I n 3 7 1 j 3 u 7 x 0 W y c a y g I b H 5 2 h 0 4 B N h Z n B J S c g z X 0 / 5 S E 9 3 S Z / t F n / u 3 D l 1 H 2 b A M w I e E o s B 7 8 v v 8 8 s 4 G s Y M Z U 4 U x z I v y i A U G g J N q J I i F 5 W W r K w B X C 0 s P y W I U C n u C h q Z c g q h U K C a P B t N K A C F t J o 1 + F Y K L M B 5 u X b p F V 1 R M Z 8 8 e S a k g R / h y 5 e v x C M e u 4 P A P W r f / j q Z W m E G 3 p 0 m H S r / c g B S g g C j I y N C S J j t U Y H d 7 g y Z 7 Q w P + 8 u X z 9 P g l E 3 M 3 X u L v e I L O T Q 4 L J I H 1 8 I N C g P K b U z 4 g 4 c O x O w v 3 X 7 v l I m G i 0 H q x y I S S t y Q D A m F O N N t o 9 r q 2 P t + r S e Y U M 0 J I V R O X i V 1 D a n C 0 4 R K B J k S j Z M 7 u Q L E s X a g n l Y P w w W I B e 8 N 9 M E w x Q P S I Z q 5 f T V A Q / f / / s 9 / 0 F / 8 1 a + k I m M O G d R F C J g H 9 z G 9 / 5 A c 3 2 9 z 0 K l K p d J C s u n t c 2 A Z R d l i I i J 2 W 4 w m H c d m r P S w f f H Z x F I v u H 7 I P l W a U F E l V E j l S + G v P L B P + W p u N B J m l J j y b L x E S D a g f z Y x 3 C 0 q H Z x R Q 2 F I x Y M c c 4 C n O C o 0 p A P 2 1 8 W 4 F 8 g E 6 y M W 2 I c V c K 2 h p R o k D Y w Q 8 C T R n M B 4 F G Y D A / t K 5 4 M O r S A 7 + n l w m w L Z I L G w 5 k Q s V X M p M g l A K P n H S f z D s T S 2 O k d d o 4 H k H J w 3 E 4 S E D e z O c i G E X s 7 n C R u T B P v H j g w P U + O b R n r 7 5 q 1 4 Z a A / A 0 f b T 1 2 f h D R v 3 z T R 7 / 7 j D / S c W 3 u s 1 o S O P d D f 1 y e e F f F M p V g u Q I K D J y 7 Q g 2 f v j B x W v Y y i g g H i b W O T a B Z Y m R c e / d G A L X g i x 9 U A O C z f f B e H A z H q B y i D O h J W V 1 R a D h F L p P N U i F b n N i I k 1 G z + u W N H f k D 6 F p h V X I J d 3 r n l x y 7 w m C m M T j j 6 d Z h O f + T Y Y f q z X / 4 J H T 9 + L M x L H h a + 9 T K k Y D L l / c d v 6 N C B G i a O W s T y p x Z F A s w m h u V z a S w 0 h G A 4 A t + z 1 C K l Q C R R + E / U t A S D Z P i U b z G T 4 T o j Y Z 4 S K X / U + K i 5 a 5 q + / e Y 7 G R O C r 5 4 2 j M C t 6 K u f X x Y / P c y u h f s T 8 r K z M 4 O m d r g 8 9 Q 8 M x e X H t 1 z A Q n f j x m 3 6 x e W D l J + D r X m I L t X O 0 Y E y Z U D C W N a R o 4 d F 7 V w M W H 1 X V X I F J G + 1 O h d x g o 0 C v h Z k M f / F 9 + g j C Z K h 0 p p g 0 e r c R g R + I 9 G y 1 z / M x b / E 3 J Y E V l U 9 t T e H f v X n f 0 a / + O W f 0 i / + 7 E / C Z u P C g R e T H w f 6 + y g r c 6 G v I R p + B F j g 1 h r w M T x 1 6 h j l 5 4 X 6 Z m 0 D L C 1 Z Q E F y w W 8 x n g V j I J 1 g 8 t a A l E O 1 j w d a 2 k g w S I L Y H D R 5 5 J / p m P / w 5 8 L r 2 0 a F h K l 8 r p X P w d s S w N S P w S m 7 t P I 6 R K p H s J I V l 5 T I W E 4 k Y F H L d G e w h F r d l J F I o E K + a 2 0 V A 4 P G D P f x u 0 Z t Y u L + 4 Z W X 8 o r L 5 f 6 X A p 5 J K j i j f 8 K 2 6 O B t O M I v l K / g P 0 H S C I F 0 n r 4 A s U r r 3 0 w E E m a U S P v M C Y W l H O q 3 L W 6 N g p S C B I q 2 e / v k 5 D R V 7 C x f 8 z 4 U z N F Y S w J r + c F p G K G r f 4 J G u L 8 G q + R 4 9 x v q n k o T C b s k u J z x f Y O T V n r R F e d 9 a k I Y c W R 6 Y T C G X J i t w T S H y P q 2 U S F h E m p v 8 e e t 8 2 2 L Y 6 k s 9 J f K y k p k T M i M n t 5 e 2 T U d m 2 + v N a D O Y S D 5 7 p 3 7 s q T y m 4 Y m e v i q h y Z 6 3 9 N k 3 3 t K y S w i X 8 9 T k Z B L I T s r W z b s f t Y Z h 3 n c B P A h R B g O I p E Q Q o T R a f 4 T d q z T i U L C + l D w 2 I 7 Q c D 4 r 9 M W Y U I e B U R g F 4 O a D y t H b 0 y 8 7 f W h g y s P T J 8 / p y B G s m 7 6 2 Y h 4 G B 8 z J g i k e a 6 J j C 6 D j J 4 5 T 4 Y 7 9 V L T r M B V z u H x 6 D + 0 7 u I / u M O E + f O g Q t T Q W X G n p 1 N I e 2 v d p O W B a h E s m H M s J l R 8 8 h 3 / m 2 A i R 9 W 2 j Q s K s f M C p n W u 7 k f J m A h b I b + 4 L N 3 V i Z a L 2 9 n b 6 8 Y e r 4 j l + 9 + 5 9 G e B N 5 4 o J Q F I 9 e v C E z p w 5 H X V 8 Z 7 W Y Y f U S 4 1 6 w H A 4 P D Y m 6 B v c o X V 4 w 6 g 1 M W i i L V d E r V y 6 K f x / G y 7 C C k q r E I c z 7 L H S j N Z U c 2 8 4 Z O f E h + C 2 a G E a s g p Z C p l i r e h K r N P 9 Z U N 8 2 K i R M 5 c O D u 1 M C d H Z 7 9 A U X P w d g l m r r Q K h v g W k i U P M u X r 4 g a w B i 0 Z W i k s K g Z z Y q D H z 3 1 m K Z 5 2 i A h O p g q Q N 1 D 2 t b n L 9 0 T g w L N U V e M Z l j r 6 c D Z U p V R d 8 N z r M n T h 6 T + 8 Z 6 h C C g R m O v H f V a P r 9 8 M D H w F w R B C l + E t H G s i C N X h I 4 l V k S T 5 Q k S h M R N g U f E O h 8 2 6 T q 5 4 / O V V B 8 G b T S J X S h Y 1 a v b v 5 e l 1 L D s H g 8 X n o r y c t q / r y 5 Y K V H h 4 x p P X S E y 3 G 5 Z v u z S l Q t U u 6 e G b l y 9 K R V 0 e 6 6 f 8 t M X 9 k t Q f r A G n j l z i i X p i D y D x k T E N J j F o A m C w H / C Y h W 0 R O L A 7 y C U N h 0 H 8 1 U c t c 5 t Q E i Y h N K j 2 T a u L J m u k F r x O e L e e y e 9 f d c t m 5 Z h T f V o Q F 8 F 1 r 6 6 / X V G z v r g 4 4 h D K u f j h 0 / p 6 z / 9 m Z A G W G x p d a y l U b W r U p a 9 x n w p F O 3 U E h 7 k C 4 H 6 w I R A r A k D c p i J Y l L r E L C 6 r x z L N T i v j p 3 O 9 f E e i Q d M K I N a G x x m 5 r x S W N o 7 o C R 9 k o 8 l q R B 2 s P X x f q K Q D p 8 6 J w O m 6 D d N T k 2 J c e L e v Q c S Y 1 0 + V F Z M 5 l t P Z O W X y i T F f S w t 9 X r t 8 a C Q G w J 8 B o v N 3 G 1 a / m A z 8 8 A I m j R G w L 9 g 2 i C Q E f g P / w / P w 7 H T g T o V X t 8 2 K l h u N 7 x D 0 7 D h q C n L p d x 0 p 7 S 8 e B H Q v 4 e n b f S k I 9 S 6 y E v 7 j I B 5 P R l j d 2 m w f 1 D c d m T Z r 5 o q a u A + C p Z 3 X m y f q r X C f 9 z r l 2 0 9 d + / I X 9 F v D Y z N U m O 3 n e Y o / k U n N R n 4 D / 9 X k y d l u g Z i r h e Y + y Q T D P n 9 6 O k b M s m Q 6 4 7 M 2 O U Q m g 8 1 R + V l O b R 7 d 4 X x 7 R u L h P W h x m d U v 0 m T Z m J 8 n L J d n / f Y F N 7 E r L u O M r P c 9 P O v v 6 I z Z 7 + g 0 p J i u n D x f J B M 6 9 3 I F O S k U N O H k R U T t 2 s 8 g y y O l f s X a n K F C B Y l m F W / o E p o H H O c m 5 s R t c 5 t R E h Y H 2 p s W q k F 6 H B j + n J G Z q Y s a f w 5 A 1 P N p y b G C F P d B / r 7 q b O z k 5 q b s V l 2 s 6 h + P / 1 0 i + N H s k n c e s H B K n j A t n J 3 J v S d s O V n f E D j E A o h 9 c 0 c c x A C G e l g n p J k O h 2 M O e T m J W b 6 O 5 C w P t S s x y + D l 2 g J o f b h 5 f w R R K l 5 u 5 h Z q Z T q c s m + T N u 2 l V J V 9 S 5 Z n B M r B e 3 Z W x O c i 2 R G q J V e n Q R z 2 W Z p f n q Y p m e X 9 u S I h q K M + D 6 n 7 h U x D s z 3 D 3 K Y 4 4 h 0 k F z 6 n H F s k I o T 3 E g n r g + V M A m F F 4 F Z n c A 8 6 8 M Y 1 4 B O / E c Q t Y w V y 6 x X 7 L 6 B l W I x n R z m a a w n g W X P 4 P G N B T o 1 8 C 4 x / e P b P 3 x H t 2 / d o Y H B Q d l x c S W N 1 L 5 d + e T K K q Q f H r Q b O c t D Y c b y f 5 M p Y R A j M i i S h K c 5 M K m U h U / 3 t z g Y a e T F N 1 d r f Z A w T w k E L Z m s V j v N T E 3 J m F S K / Y + S C p s 7 x w L c j b C k G O Y k A a h s 8 K D A 6 k d n z n 8 h 6 u L w 0 D A 9 e / J c P C 9 W g k v 1 e T T Q 1 S r j S q 8 / O c T r I V 5 g o c n 4 o U S U S B 2 D D O Z Y b y Q R z N c h 8 t g U u J e 5 o J 5 t Z E j c w C 4 H v W 7 B y / 4 c c n H L C 8 z 7 Q 0 J z p R 3 j r Y B X n 2 K P p W D Q F / v c / u F 3 3 9 L v O W D B f e z x m 5 m R Q U V F h V R b W 0 O Z W R m y y 8 h y g A Y O s 4 A H B / r 4 8 9 n 0 7 t M 4 7 S v 1 0 q M O B w 3 E u Z g / F u x f G i G 1 N C R 9 N H k i g h A l M h / X h y S S l k 6 I s 7 L S F t S z j Q y W O 4 3 v Q 0 + 3 w X D a r b S n y E 0 z / h R y O 7 G b + g T d 6 c i V l 6 Z h T n 9 u u L J 7 L q Z n h B 5 u 0 E D j Z H b z w d 6 4 7 k z 3 s j z S r 9 + 4 T w X 5 m b K K E t d h + v 7 a A 7 p 8 / j D l 5 + V R w O L g 8 j I u X A Q T L K H u t y 3 u t K v v W 0 s a I Y P f Z 6 Q N c 3 n Q b K 5 W O B J z u W g 0 x m p H Y j a H u V y t x 6 f M 5 n N 0 7 t w B y s h Y + 1 n M 8 Y J L I I J i G x g 8 8 9 z a c M q O Q 4 b T 8 Z l P k j J h R + 7 8 o m 5 G 6 H O i D 6 p D p M 8 c V M P l + N H 1 D o z S p C + d 6 u r 2 S P + t I D + X / s u f X 5 a N 5 j B Y 2 9 L c K D N 5 s Y z 0 Y s h I i b M B F E m z R G B C q b Q i X i j G O X 3 e d A 0 H N R k z v J 5 t Z I j / j a 8 T U O i p j t A W j 3 + E w m q d s V L T U m k s i h d 4 L I y P D l H 9 7 v w w E m J F 2 u r q K l l u m b + I P n 7 s p v 9 7 I 7 Q K U j R A s u E 3 I U E W Q k 5 K r E i h C R E K q A O S D h I n I i 3 X o L 5 o S R a S Z n z B s h q R 9 U B C j R I I X u 7 4 o v M J p E S Z k v C 5 9 q N 6 x 6 2 m n s b y k Z e b S 0 2 N z a I u x Q M L V 1 g L V 8 h o g D T E 3 l T w Q s g r 2 0 0 z s 3 P G m Y W A 6 p U 2 c J 2 8 c 9 H d j 4 R O I A d I I 3 F 4 4 D + m Y 9 M 1 B q m E c D r g P M g l x z 7 W c O x R 6 9 h G h o Q a J R C m u C F T L Q 7 c 7 p H J 2 Z / 5 A C + A 5 b a W 6 o s s B r T U A X 6 N 2 I 0 D c 5 y w Q 8 d i C 7 p g U + 7 F y I d V l o p K i s j h y q T U i K 1 1 U H Z Q B f s H B u j a j z f o w O F D L C G j + A E K X x Q 5 s A C N k j Y h g o i 0 E Z I Y a X O Q a 3 U / y w j S t 1 L 5 C B X b i x b U r 4 0 O l r t v P 6 y m I V w T 7 C l 0 s c 7 v I K / P K g v H y 0 v n o G F O f 0 7 A f L H T l S u b 2 o K K d v X H 6 z I R E b u 9 P 7 j 3 U H Z 1 5 9 a K S k t L j a n 1 2 C / Y Q + l p a b L v 7 e k v T s r C / t G A J Z V r d t f Q 9 y 9 m y d L / k N w u J z l T 4 I v J J O T K n p 2 b L b v m Y + p J 1 6 i D m v t D F k b M z p 6 X P o 8 a P 8 K 9 K R K h I c U m A I o c Q j A z S T i t / P Y U Y U L G C B g q l E F i H s s v G w a J X / 3 q v P h A J h I J 7 0 M B e J E o X I c N K s f n S Z 6 1 B i T U x U v n Z e c N 7 B C P g W F 4 X K B P 9 P L F a / r m 9 9 / R 0 y d P 6 e b 1 W z K t H g P F M J l j 7 C p y D Q s A k m 5 u 3 k o D 7 5 / Q 2 Q v n Z M z r F B P w / I U z d O n K R T r M U g k b g 8 P a O O 0 N r 1 b Y x k c 3 k k I k L m 8 V A l R V 4 O W G X Z 8 z Y p w L X q e O h W T G s Z Z i + j q Q j R M J J x O Q F I R S 8 t L Q j w 0 + m d W + z 1 U F z H e v z k i j r X + o h F g P H b u 4 Y w z r T / 7 0 K / r y 5 5 e p / n A 9 H T l 2 S P a X w j j W I J P p d 7 / 9 g 5 S D G T N M t v H R C Q q w F E h J c V B e V p q o f d h E O 9 r O H j 3 j 4 X m R h F B k U M Q o y Z y n g n Q M A a j z U g e M a 4 N p i b W 6 p y S X i i G p + L O c z s 6 O f 6 r J e k L 8 U R M d O k b V p m t o G b E B 2 h 9 B V F s 0 T z W F K 3 f F w j o P W C / 9 1 c t X 9 O q V 2 r l d N 0 w g G Q i B T d e w + R k k G a 7 P L 8 i n X a w W R i 5 N B m f c Y 6 e O U n a W W z S J p Q w d 0 A I 1 l I T h V t K I z V L n 5 I 4 5 k S w D E 4 g U e R S x w k k X S T Y 5 5 t h M u C N H 9 y 6 o V 4 k I S S G h Z l k n w E A l 3 x K 5 r f x 2 o + B z k l L u V E w 7 X 7 z S L o X J i Q n Z n 6 l y V 6 W s n S 6 m 7 x j A m B X U w a b G J i o s L A w z P c O Q 0 c j 5 2 N g A S C + o F I k W D 4 Q 4 p k p v j t P s P k q x Q d J w 2 f s 4 3 y C O u l 7 l Q w p J 2 t y v 0 s d a S v k h o e Z l y k s y g N 8 c K m r i w 7 z f I i 9 I Z v B y Q Q C f q 6 p X n r 0 6 M g H Y h g b v E n 0 n S K K l V k m C m f 0 C S 6 q 9 + / b I e w c Z 0 J 9 6 + P C J n L t 7 5 x 6 9 e f O W j u / N J 0 d 6 n q y 3 H g v Y j S M k j R D M x w H K T P X R k Q p o J V h 0 x j g n R g t N L O N a I Z G R x 3 H w W B N L g p 8 l K x a t W V i n E h G S p A / F a t 8 4 L D r c s e T C T H e q T b s Q P k c U r L L v J L C E v P m X A 0 g k L K K J f X 0 H B w f p 9 O m T Y v 0 7 e v y I 7 I i f Z p 2 m v d W l N D s T v j m 2 B v O C s D 2 T I g R U N t 0 3 V o S w W / 2 s y r J a b w z M t v R Z R Y U U S R Q k k e 4 v q W O d J y E o m Z B m 6 c T h 3 P n j x q 8 n H k l D K A A v E C 8 3 L 3 V W X j A K w S y l P g e J 5 b A F K N W x + o Y E 2 4 V G 9 o W W A n Z J x L Q P S L d L l y / S z q o 9 N O l 1 y j r m R a w K d n 3 s k n U m 4 C d Y F M V H E O 3 f / T Y s H 2 Y Q w Y j 5 D 7 l Y x T t c P k e H t 8 1 K G m W N 0 D 2 q y l 3 3 k R R Z V K x U P x D H F E z 7 7 C I m w u 6 K y V M v k s I o o c P g D F 6 Y n 7 Z l q W 1 T U E K f m 5 T K d q 3 N 8 8 o e T n i p c Q I b X D 9 i 9 a 6 z o 5 M + t H + k m 8 8 + 0 v T E M N 8 P F r v E i r Y e U Q F B t p H R s a i D u 9 g e d G I W / F H l J o T i g O 8 4 s W O O M l L Q b w J Z I L U C 1 D Y A 1 T J E P B X 4 c 0 I o D g t I x g H 9 L U 0 0 D o c P J 4 c x Q o e k k l B T P p s M F M 5 L S w Q J t Z B Q W 1 1 K 7 c x b f f 8 J g O p m i 0 N C e X 0 B a v 8 0 S G 0 d A / T F m d N 0 6 H A 9 n T 9 3 m k 7 s L W D V r 4 N u 3 r w j E x p h u M D m 2 N e v / S T r 8 G m g f L A 1 0 Y 0 W J 4 3 P G G Q I E k G R Z H / p n B A 8 S A q D D J 0 j 6 D c v z A 8 G o x 6 E n 4 N k U g H q X l W N 2 v 0 + W Z A 0 R o l Q 4 L 8 c O a 3 8 0 v g F Q u x z s R l h a w O V z w P v B Z Y G w 8 N q K b G V o q i k m F p b 3 x v W 0 + h A R f 3 f v 3 9 C r f 0 O u n L p p K h O s P D B W y I j I 4 M O H a q X 8 S m M Q w G Y 1 n H l y 0 v S N 0 M 7 h 3 V 2 Q K S f W h x q 5 o B I G 0 U q n U 5 h 9 Y 4 z 5 B i / p + I A P 2 e A 7 8 2 4 D v k S j O / Q x 0 Z a 1 4 O Q 2 q f i F C c s j 5 H 1 J 7 H B c r + 5 I + l q a o l z j k a n A / R 2 M F s s V V Y b W l o u b C 1 X G Z G S a y t g c m K U i r y v x G O 5 o C i f + n r 6 Z E 0 + 8 Q D Q j 4 v H h 8 r E z 4 + K D X e g w o J 8 S W O Q V U t w v B / 4 1 r 1 8 / o o K + D z G j + B v d 6 D + A O V k Z 8 n 5 h w + f U 1 F Z G e 3 a X i K f i Y b 2 9 g 7 Z F B t T 8 c 3 v v H f M S q + 6 H f g h k U g 6 N p M C 9 5 i f 7 q W 6 Y j X O i K A l 1 Y u P V h q e U p 8 J J 4 p q S L X L k V o m L O R q p O c + + X 0 e + v V v f m H c T f I g K Q m V a 5 v l j r m V 7 r S l C 5 l A K u x Z h N Y T M b A V C Q U c q f B S n r H s s a 6 E U W E Q 5 1 N X F / X 3 D 0 n F m 5 q a J u + c h 1 J d K T Q 2 O k 5 z H q / 4 S B 4 + e o g 6 2 t o p O z e H e o w V k 6 D C H T x 0 m H J z M u Q 4 F u 7 c v k e n T p 8 Q s u p 3 P j B h o e d d T i E R 8 o K E 4 n s V M p n S J W 4 v V R e i T w z C I F 9 Z c 2 + 2 2 I 0 8 R S g f x p M 4 H 0 R i x Z 9 m v Y p k M o n Q 8 O H T a + / B d y / N 5 a B f / s U V u Z 9 k g u V B S / I R C u j u 5 R b V 4 z A I h Z 3 + M C O V i S W k C r X C W w 1 2 a 4 A u 1 H h E S k U C j / u 8 0 0 7 7 y + D 3 a G S a g P e B R V q 2 7 6 h g l S 2 T U l N T m F R o z f 2 y w Q A a p I b X j V S x o 1 x 2 0 F g K U B f v M q H O X 1 Q 7 a O D 7 G 7 r t 1 D 2 m y K X J o 9 Q z s 2 R S M f L 2 F s 1 x A w H C Q G 1 T E u p x h 5 U m u b 8 V R i g O n J A F e 9 S x c i s S 6 S S E g o Q K O c L + 1 d 9 8 t S 4 7 k K w W S d i H U q H E b R b 9 R k C h S C G q V n s r G i g w w P 2 o P f q 0 D W y B g 2 n o 0 c g E 4 H 2 M j 0 1 Q G a t x 8 N n D t j R Y O Q k z c L U 6 C L J h D y i Y y J c C J B 4 8 w R V Z A v T 6 E 5 N p F L 6 B I I w i i B B I g k E O T S o O l o C P c t K Y E D g n 0 g c e M X 6 a E D K B S A j 4 n A r q O u M Y s Q Q z s Z D 2 S m O T m p r Y m b m x Q l J Z + c y w u F 1 G o R k v O B h U Y a H Q t i r G Z y 0 0 P L 2 w a N K c A d p X G t v I g E o / M z M r k i g W M I 5 0 4 M B + u n b 1 J x o e i b 2 V E N 4 x r H v V t d V y P O 8 L s G R S j r Z C J I 5 D k k g d S 1 o H z j u 1 Y 0 6 d 4 2 N d b g / b W b o Z 1 8 j n O a j y D J V t e H m b g 3 K E / e V f f C n 3 l I x I W k I B 6 a l c a C K d l E q g W y x z A W 1 F K Q U 8 7 V i + l w O k C Q w Y i x E K 7 w v S C 7 5 9 D + 4 9 k v c a C Z A D E m x 2 Z o b K S k v k W E 2 x M N 5 7 k A Q q H S S I D p x X m o k p I C i v k C E C i 5 s i B A k S L F M d o I V A C o U 0 E y W d Y I z g f h h L q N z c T E p 3 J 2 4 R l q W Q 1 I Q q L 0 0 x C l G p e y q o A p G W z w h b E e g d Q r 1 a D l C p U 5 z x z f L F R g T Y M S P a / C c Q C J u o b S s v k z Q C 7 k i I g 3 c e z b x t D p x X m c c E 4 H S Q Z B w e m a W T O Y 6 4 L k w r E W I h r c j 2 9 S 8 u q p t M U i R 8 C v x S o a z I E W y 9 w l q t Y K u G A t l 6 x g m g o c d B c 3 G u E 4 7 3 4 W F i g C j x 4 t C h g y L R v v n m O 2 p p b p W p 8 n A 9 e v / + g 6 h 6 a r x J 9 X c g Z V w O V O w Q E c I D z q n z f I F K Q z o Z + a M z q v 8 U u i 4 U p F y N O C y Y + k 2 Q U E e P 7 V N D C K b 6 k W y B b y + 5 / 2 V n s u q D F 4 + X b i a R q U A Q t i q p n n W p Q d T F g E r 8 / X c / U h s T Y U / d H i N 3 a W B l 2 M a G t 3 T 8 + F E Z a 4 K a 1 / O p h / t O E 7 J o p i K T I h S k y C T c i k A W D i J p E B t p X K f d h r S K F w o B e t l h W y C x Q u X H a Z Q r 0 s E y 1 k R T j S g W k K n b X 2 u q G c n 5 L 6 l V P o 3 a q n Q u K L x Y N R 4 R k l b m A s D L R w E r F W W r E A x b a 3 r 9 a P 5 i A 8 8 K Z 9 j 9 + + u o u L j I y F 0 c W P 8 c u 8 m f v 3 B W P o O N C T A A X F K G P p O q 8 L L W g 1 H h J 2 d B F m 3 Z U 3 n m Y G 7 g C t w o J x A L 5 e K n p h 7 0 7 5 A 2 r t H l Z S o 7 X Z 4 i m R C 0 q V z 6 T l 7 6 r 7 / 5 p X H n y Y 1 N Q S i H 3 S o L f a g X r 1 5 0 8 M V z C B a O U a B c I y R s F V I t T i d F q L S 0 + L e g w Q x c D P y e / u K E H O s G C J I E 0 9 r H x 8 b 5 v R q V 3 S B M Q 7 f 2 u 1 N 5 k R q C + d z A B B O c P z v B J L z 7 z k Y 9 Y 0 o l l f M c q z K L r u L B 8 B B U 9 Q w y u V w p l J K y O R Z B T f o + l A 5 7 d 8 P 1 h V t I U 8 G Y S a T z R P 2 A G h L 0 1 d n 8 4 E d a F C C D 3 b G 0 I y y u G x k d p Y 8 d H 2 W q u 7 a Q K k I h V l Z T e J Q L w T h A z b v 6 1 k G j U + q 8 I p P x j g 0 V T + U b h i I + 9 n j 9 d L v V T k 8 7 r O Q 1 y k R f I 9 f h 8 5 J W 3 x c q R y Y R A g h n q H r Q T P 4 G 0 i m i P i R r 4 H Y / S m 6 S h u q d W f y S W T o Z 6 k C 4 p A K h j M K Q E C o 8 V A 7 + w 9 + x O f G q e 3 G y 4 N k x o D s 5 G e 5 M q y s s g H f w o a 1 d F h Y 9 e u y I 5 A f V M r l O x V j d q K S k m L p G m E i N d r r 3 n v s + p s o f T g b 1 j o M N m f S d T O e k T B B 0 u a j j y P K S E C G Z l J u R l 3 7 9 9 3 9 p E H 9 z B N h M o m Q n Z 3 C n 2 y n N B d O r u b C M g B Z N F 7 B R o L r w J d a t 6 y Y k l m c e T x 8 b U K + w 9 l 5 r S 6 u R Q / T + f R v 3 k Z 6 J L 9 6 r V w 3 0 / N l L k d o Y g w L U u 8 A 7 U U Y H x O h T P X 7 8 j L K y s 6 i x G + 5 F + p 0 Z M a 5 D m t 8 h 0 l o i h Y w N 6 t 3 r v p b K U 0 E d h 5 e P 6 l d p o i l i q W N W 9 T g u K s w n V 2 p K 1 L q Q t O H R u 6 5 N V 8 O e v u i l g A V + f c o T X f v 5 i W c 6 f P 2 Q t i A 2 O d R y K y f / D L s m j j U k Z T p O N u D O v t w T 2 1 U I K x a N j Y 3 J T N r L V y 5 S Z 9 c n a n 7 b x O l L c h 7 W O 2 w 3 i u k Z S r 3 T Q a l x S G N N v s m p S Z q Z n h E T + m z e a U p L z z S I g 2 t V L O T Q x 5 I 2 C C P n Q C Q V S x r n g l L L I J I Q B w R C g I b B x I L G I V o H N q F W k s l K f v q n f / l b u f / N h E 1 J K C 4 7 e v K 8 h + + e S a U J J W R S h N J O t J p c U B l A K o m F Y D h W w a A T p + W v p J M R R y s 8 l J s e v a i w 9 o O X V a X 3 r e / l C W p 2 1 4 r / n q r 4 S t 3 j v 8 b x w g D p B E f Y j 5 2 d H P t o 0 l l F g 5 N M P o M w o W t D 5 A k n E w e D S D p P 0 o h B H O M Y Q a Q Q 1 D q k O Z Z + E 8 c y N Q M E Y 1 W P A v P 0 G 1 b 1 U l 3 J 5 / y 6 F C y P 3 m 8 + Q g F z n n l 6 8 a q f C W I i l J D L T C i Q C a S C b g s p h T y u c p p c E c R S c X I i y + W n E z u U R w M q q B m 9 v X 3 k c N i Z R H l y H C K A K l r z c b Q A Q s k / I U W A b r S o A V 1 F F I N A S C M 2 j p V R A m m D V B w 0 u Y Q 8 L J l k h w y D U J B E U A V 1 n w n 5 K l b z n L R 5 H M d / + 3 e / W t Y A d T J h U x k l z C H F 6 a C S o j Q p A G n Z 0 O q J 6 q B a v G A I F h 4 K F 8 c q V i q H K R g t q K 4 c u g L x H / 6 9 x L c 5 Y z N W e t F l k w 2 r r 1 2 9 L l P c c X 9 4 n p G R E V m Q R V d c 8 8 C q O l Z 5 O s y y C t j Q 0 C g L + 0 M y K Q L 4 a H z G T 9 e b l R E i Z B Y 3 C B K M j c D X L 3 x / 5 v e q 3 r U K y F d l I U H K B m U V I p M 6 9 l D 9 4 T p Z + i x a m W + G Y H n 8 / t O m l F A a T 5 5 1 c q e d W w Z I K k x R 0 N K K 1 U G r T a l 8 u j 8 l 0 k h i L a F 0 b E g n x H g x 8 l / F k p I Y C C a C M C 7 R f 9 Y H k A w c o X K 6 a Z i O V a X I F A w s 9 I + J g n v r 9 s i C / 0 q S y A e M t A 4 q D 9 I H s 3 Z f v 3 p N R 4 4 e Z s n W T 8 4 U h 0 z x 6 B u 3 0 B s x R J g / p x s X Q y I h z z h W h D P O c T p M Q o F Q x n l N P i G V p A 1 C S c w k k h j z n L y y W d p v / u E v c b O b F p u e U M D D x x 2 y I H 2 Y + o c Y K p / E I U J p I 0 U 4 m Q y j h R H A D U 6 p P H W g Y s C I d E L + B v P M i J o Z B Y u 8 f j 6 l z q o E V 2 M 5 O r d r L r S Y p J x W a Z U 0 8 n G 9 5 O l j F e 7 f e 0 j 7 D 9 R R U 1 O r T E C s q a m m k W m i F 5 3 G 8 l + m a 8 2 S W p N H 5 2 n y a C I J 4 U A k n D M T S o g E y a i k l y Y S 8 r W a B 0 K 5 u L / 0 d / / 0 1 / I M m x l b g l D A 3 f t t Y v n T h F J E M t J M G C E X E 0 T H 4 c Y J l e Y / w T w Q I p i H H z D F G k Y O E h F Y k B E D x q u P U Q J c f Y 2 E k e I Y y E z 1 0 7 H t H q n g g C a A O Y 1 D l a e P V Z i e n h G T e m 1 t t b y D O U + A 7 r W Z + k z B a 0 E W U 5 5 B I E 0 s i S G Z j D w V t K R S U k n y h F B a 7 e O Y C T T P K j o M E 7 D o 4 b y d N Y l / / u + / l v v f 7 L A 8 b t s a h A J u 3 3 n H T 8 T k i D C l W 4 R o n M 8 h K K F 0 D K I E Q 7 i k 0 g R C W k g i / 0 2 x c V 4 i / d f I j g v y 5 g 0 i y F 8 D X G E l M q V x p J I q x k L 7 6 S l I q 2 P + K 9 d G P z b y w g g T o E c d d p o S h 1 c j D y Q J n j f S k q c I o / M V m X S e I l C Q S I i 1 h D I k U i S h l K r H g V V W u 9 1 G / / y v v z b e 8 e Y H E 6 q b X / X W A P o I d + + 2 B M e o V H + K y c V E C U k q E 6 E k D Q s g i B B J L u S B N j p m B I / l A I c S C y T b S J s R J Q t 1 f S G 4 s q r I A C q v i g U c G V d I x b Z a A n S h W r k I q c v U 9 a r S I 0 f F o a D P s f r F 6 v G d d 3 a O J d P I V + e C M Z 9 T / S a V D u W B P K Z + E + e D K D i v i K S I p Y n k n 0 e e 0 W + S G E R S 1 j y Q 6 R / / 5 W + j b o m z W W F 5 s o U I B a B C 3 L z d z N U J J F K S S h G L g 4 l I Y X 0 p D P Y u I B R L K 0 Z s Y q l Y I j k n S Y b O C y Z j A / V Z J 0 z A M w S B C q 4 S x n 8 V Y 6 O y 8 h x U Z F R 2 n W + k J V Z B z p i O G z 7 Z a G C S n 0 3 I o v P N a Q 4 i e V S + l k I 6 T 4 h k x C F J p c i F s S V l G o d 0 M i S T Y U V U U s n o P 3 E Q y c R q H s p h K 2 H L E Q q A p L p 5 + y 1 X J Z A l p P 4 p I u l Y k 0 k T C W l Q g / / p P D B C z o E b K i 3 H k j b y g I i 0 8 U c Q S i 1 E + I s H E 4 I p 9 V c S X L E l M n K N P E x J P y 8 S C n n I B A F U G m F q z k I u p 4 8 G J 6 z U P W a h 8 R k L e W V h S X y f u g Y f Q A x i q L R B G i G Q c R w k E u I Q w Y R E M M 8 j H Z R M I A + O m T h a x Z P Y k F D S d 1 J L m 8 E L Y q u R C b A 8 + b D 1 C K V x 8 2 a j r C K k C G Q 3 Y t 2 f M m K R T A a Z J G 2 O w R R Q R a f x X + c x k C e R i o 0 L d C r 4 d 3 G o 1 y 9 / g y V h 5 H F F 1 g i l U d E R B S j N 6 a e 9 x W q n k r Y h G w 2 x 5 E F a X a v i 4 L E p L f + 4 4 s s 1 m j j B 8 y A G r l d k W U g o S C E t o Z R k C i c U p J G J S C C R E A q x T 0 z j f / / f / g Y P s g V B 9 P 8 B e f 5 p y t E M s 2 Y A A A A A S U V O R K 5 C Y I I = < / I m a g e > < / T o u r > < / T o u r s > < / V i s u a l i z a t i o n > 
</file>

<file path=customXml/item2.xml>��< ? x m l   v e r s i o n = " 1 . 0 "   e n c o d i n g = " u t f - 1 6 " ? > < T o u r   x m l n s : x s i = " h t t p : / / w w w . w 3 . o r g / 2 0 0 1 / X M L S c h e m a - i n s t a n c e "   x m l n s : x s d = " h t t p : / / w w w . w 3 . o r g / 2 0 0 1 / X M L S c h e m a "   N a m e = " V i s i t e   g u i d � e   1 "   D e s c r i p t i o n = " V e u i l l e z   d � c r i r e   l a   v i s i t e   g u i d � e   i c i "   x m l n s = " h t t p : / / m i c r o s o f t . d a t a . v i s u a l i z a t i o n . e n g i n e . t o u r s / 1 . 0 " > < S c e n e s > < S c e n e   C u s t o m M a p G u i d = " 0 0 0 0 0 0 0 0 - 0 0 0 0 - 0 0 0 0 - 0 0 0 0 - 0 0 0 0 0 0 0 0 0 0 0 0 "   C u s t o m M a p I d = " 0 0 0 0 0 0 0 0 - 0 0 0 0 - 0 0 0 0 - 0 0 0 0 - 0 0 0 0 0 0 0 0 0 0 0 0 "   S c e n e I d = " 7 6 1 e a 5 6 4 - 2 6 a 3 - 4 8 a 1 - 8 5 5 8 - e 1 d 1 c c 9 6 9 5 8 5 " > < T r a n s i t i o n > M o v e T o < / T r a n s i t i o n > < E f f e c t > S t a t i o n < / E f f e c t > < T h e m e > B i n g R o a d < / T h e m e > < T h e m e W i t h L a b e l > f a l s e < / T h e m e W i t h L a b e l > < F l a t M o d e E n a b l e d > f a l s e < / F l a t M o d e E n a b l e d > < D u r a t i o n > 1 0 0 0 0 0 0 0 0 < / D u r a t i o n > < T r a n s i t i o n D u r a t i o n > 3 0 0 0 0 0 0 0 < / T r a n s i t i o n D u r a t i o n > < S p e e d > 0 . 5 < / S p e e d > < F r a m e > < C a m e r a > < L a t i t u d e > 0 < / L a t i t u d e > < L o n g i t u d e > 1 4 . 9 9 9 9 9 9 9 9 9 9 9 9 9 9 8 < / L o n g i t u d e > < R o t a t i o n > 0 < / R o t a t i o n > < P i v o t A n g l e > - 0 . 0 0 8 3 6 4 3 3 9 3 0 6 3 4 5 8 < / P i v o t A n g l e > < D i s t a n c e > 1 . 8 < / D i s t a n c e > < / C a m e r a > < I m a g e > i V B O R w 0 K G g o A A A A N S U h E U g A A A N Q A A A B 1 C A Y A A A A 2 n s 9 T A A A A A X N S R 0 I A r s 4 c 6 Q A A A A R n Q U 1 B A A C x j w v 8 Y Q U A A A A J c E h Z c w A A B C E A A A Q h A V l M W R s A A E J O S U R B V H h e 7 X 1 n e x t J k m b A k i B B 7 0 m R k i g a S Z S h v G l 5 q X u m d 2 d n 1 t 3 e z j P P 2 n v 2 9 u 7 2 T + z P u S 9 3 N z s z 3 d t G p u W 9 p y g a i S J F i t 5 7 A g R w 8 U Z W A g U Q I E E L k J p X S m Z W V g G o q s w 3 I z I y M t P y 7 b 2 n A f o M k O r O I b 9 z J 8 3 N z Z P f 7 w 8 G I B B Q r 0 D H k d D 5 e e k B O l L h o Q f 3 H 9 G J k 8 f I Y r F I v s b U n I U e f 3 S S Z 9 7 I M O B O 8 V N G a o D S n U R z v g D l p Q U o I y V A K Y 4 A v W t 9 R z k 5 2 V R Q k E 9 e H 9 G t d y n k U 7 e 1 b K Q 7 A + Q P W G j G a 2 S Y Y O V b r c j 1 0 c 4 8 H z l s K y t y P O / E T I C e P 7 p L N p u V 6 g / V U 0 q K k 1 o G X f R p 1 E b b c v y 0 P W O M 5 m b n a H h 0 h M p K S i g r O 4 u e t H T T 6 M S k 8 S 1 b G 5 8 F o a x 2 F 1 n d e 8 j r n S e f z y c E A Z n M B F q K T M C Z X R 4 a G u y n K W s R 7 S 7 G 5 0 E Q C 7 U N 2 K i L K 5 Q G K u / J n R 4 m 0 t K v 9 v G j J 3 T s + F F J 4 / u u N q d I v F r g H v w x v s f B t 1 q Y 4 R M S g I S 4 V + a H X D 8 2 a 6 V 5 J r b d O 0 z u 9 H S y O + z y D q x W v k B g o f l 5 x d j + v g H K y c 2 h 0 Z F R e j O x U / I O b p u n 4 k w / e T w e S k 1 N Z e L Z y O v x 0 u u O f h o e n 5 J r t j K 2 P K H c h X t p Z i 6 F C 9 g b J J E O g J k w Z s T K B y C Y D p R 6 6 e U n h 5 H D l d H v o z w 3 t 9 r b P B T g S u e M Q w r M c 8 1 9 + u S Z S D t g a M p K T z + G v n O 1 A F m c d m J J 6 K f e s R D h l 4 L X O 0 e Z Y / f o + P E j f M R S a W K C Z m Z m a H p 6 l n q 6 u 6 m w q J C l 0 C z t 3 7 + P H E 6 H v K v n r R M 0 6 C s Q K e Z m a f x F p V f S C F N T U 5 T m S i N P w E b 3 X r e q H 9 m i Y E I 9 2 7 K E S i 8 6 y B U B L W p I M u k A x C J N r H y N o x V e y k 0 P 6 W X 4 / l s 3 7 9 K l y + e N n K U x y 2 r R 8 5 d N l L X 9 C O 0 t V j r i z V Y n z c 2 H q 5 E b h e 0 5 X h o Z 7 K F x W 4 U c V + X N U m V h + L 3 g v b S y i l p T U y 3 H k x N T T C i 7 S C I A U r q p l y U a k 7 A g w 0 + H t n l F s o F U A / 2 D V F p W Q o O j k / S s 9 Z N c v x X B T 8 t / t 2 B I L z r E L S p a W 6 + Q C d L J b g m p e d F I g 7 y l y H R i R z i Z A L v d T l l Z G c Z R f E h N T a H p i R E q d Y 0 a O U T n q z 1 U 4 / p A G f Z J U c H s 1 s X v Z S 3 R M e I I k g m Y 9 l r o x x + v G 0 c K I I b T w R 1 B A + 6 M d F b p 7 H T / / k M 5 3 p b t o y u 7 5 2 h n / j w N T F j p 2 u 2 X N D A w R L 2 9 f V R Q m C + N S H 6 2 m 6 o L 0 h a U 1 1 Y J l m / v b z 0 J 5 c o / x I X n F 8 k R r 5 q 3 F J F A o i P l 8 1 y p o n / 2 + r W f 6 O K l 8 6 a + x t K A y v f o 0 W P a u 3 c P Z X P n v a + v n 7 o / 9 d D + A 3 V C U j N e s 3 r Z M x 7 9 u 7 N d f j r O R D f j F k u 7 2 V V I u 9 T p V i r O m A t K I 6 h 8 z c 0 t T H Q 7 1 e 3 b E / a c b x o a a c / e 3 d J f M g M E 1 P H U 5 B T Z + J n c 7 n Q u m 1 n q 6 u y m j s k V W l + S G J b / 3 G K E S m U y z c z 4 g l L J b H x Y C Z F Q J b 7 c M 6 c O I o D P v n / f J p 1 z 9 C u q q i q N M / E D n f c X z 1 / J d 6 F S Z m b G l n Q f B m 3 U O h B O N A C S Y W 9 J h G n R Q A 9 L h + Y + r u h p p e R Z B s H 2 5 I 1 S Z + s L 2 l W 1 i w Y H h 8 j v 8 1 O q K 4 W q q 6 u M K 8 I x P D x C u b k 5 Q R K Z Y S Z W T 0 8 f l Z e X s e Q a 5 L I J 0 J v u M T m 3 V c C E e r 5 l C O U q q G c 1 z 7 d A M g H R i B M t L x J f x S A T p M n k 5 C R V V u 6 M W o m W g 9 / / 7 h u u j H l 0 / M Q R c j j i M 0 r w 4 9 H d N i W F d h f N U 3 m O z z g T j r G x M V G 1 i p j w G q P T F v o w Z C c P f w S f z X I F a J T 7 m i + 6 H E I 6 z 9 w M V T g 7 a L D 3 I 1 2 8 e I 4 m J i b 5 v U 5 T C 0 u o 4 u I S 2 r G z g p z O k O o H 4 H 2 P j Y 6 J 1 W 8 p U v X 2 9 H J / q p Q + d n y k b L 7 + W d u g n N s K i F 8 / S X K k F d a z Z P I H J V M 8 Z F q K B r H I B I t h R / t H 2 r W r c t V k w v 2 i H w J L X 7 x k A q B x n a 3 y 0 J f c Z 4 l F J g B D B V N T 3 J k 0 I T s t Q I f K v d I f B J k k j + M L 3 I f D M / + i 3 k q z k 0 O 0 v W K b v E u o d 1 N T M 3 T 2 3 B m q q V U S 6 v W r B m m 4 N H A N y N T S 3 C q f i Y S 5 L I p L i q m 1 5 R 3 5 + L r 0 t D Q 6 v D N f z m 0 F b A m j h C t v D 7 e g f j F A L E W m s H P y N z q y u F 8 S C b T 0 T 5 4 8 o 7 m 5 W Z Y m a u x o t U C / 4 2 D 9 f p F 2 6 4 G 8 v F x q a Y n f V D 0 8 p d r Y + v q D 9 P p 1 o 7 w r D N 5 O T U 1 S O z c i A K T T / g P 7 + J 3 P 8 H e / k z y N m t p q V o H 7 g 1 Z V M 4 L v n e P 8 g n z a s W O 7 9 B U x s J 3 m Z d U v S t l u t r D p J V R G 0 X 6 a 9 T i l t U R B a U I B k Q W 6 H O w 2 T N m T U 1 M y + P r s 2 Q v q Y B X l 6 N H D l J G x P I v e U p D B T 2 4 M 1 g O Q o D n Z 2 d J X i w d e b k e g / j m d D i r f c 5 z e v m 2 i h o a 3 L I 1 3 0 s 6 d 2 4 2 r F N D f q 6 m p o q a 3 L W H S q q i 4 i C X Y G + M o H L p M 8 N m 2 t n Y 5 R j h + 9 B D V 7 w i p p Z s V G F C P R r R N E e w p m V z h r c E + 0 2 J k 0 g W 3 F P B C o E Z l p v j p E R P J y h U S n g y H D 9 d T L b e + 6 w F 0 + l 0 u N Z a z H i j b V s r 9 o v g I V Z T h p / Y h m 4 y H B V z b a N + + O j p 4 c B + l p 6 c b V y z E 7 j 0 1 I q 3 Q r 9 R A 3 + 3 1 6 z d c J g v f u z 7 e s a P C M E 7 4 m f h E 7 r Q U y s t I i 1 r W m y W w h I q W v T l C I K U y z A C h E Q 9 x N P B N G l D z M I 6 C w k V l O M 5 E S m M d f 7 0 x O T 4 h / a j 1 A g Z e p 2 d m j K O l U b 9 t n p 5 3 O m h s 1 i K + h R b L 0 o o M J A 7 8 E d 8 2 N t H r l 6 / F g y K z t I 5 + f O u M 6 v 2 h y y g j w 8 0 q 9 J w c Q / 0 r T L N Q F h M r s q w 3 S 9 i 0 f S h 7 9 k H p c E c a I S L J F J m H A V O M 2 w D 4 K p z J d / v p i 4 o R S h 1 7 T s 1 G p 9 r n U 2 G 9 M T Q 0 T P m F + T L Q u 1 5 w u V w 0 z L + z H M C / z + e 3 i K S 6 3 h L f v c E w A d P / / o P 7 6 d S p E z T W 1 U C e 6 W H l U t W h f A L N w D E M M S A S y h G A 6 b 1 u e w E J h y P K f D O E T d m H S s 0 7 K F 7 j u u N r D m Z E H g P g y O i M e m y c r c j x 0 e F y L 6 s 0 a a L a Q K 1 D i 1 l U l E / X r 9 6 g 0 d H 1 H S d B h 3 x 4 a G T d j B I A 1 E m o Y M u F t n L i n V 1 r X j 7 h D / D 7 / M V R t 0 j 8 Q S b V 4 K Q t Z h l 9 / N g l 6 e 7 u H u r q 6 q K 9 J V m S v 9 m w 6 Q i V m r 2 d Z m d D x g c d V o I d u T 4 x P u D z c I / B I O 3 9 e w / o 1 s 0 7 T K g i u n j 5 P H V 2 d r E a 0 7 x u R g O 0 6 j u 4 s 9 / 9 q Z v G x 8 f l u d Y a y u w d b j q P F 3 r A G K R 6 + W l l a u m V W l a j O X 7 W a a c H H 8 L H r z R K S 4 u p q a l F G p j C w i L K c K d R X h z e + s k G 7 o N v o n + s B 3 h 8 W X E b I R b D g b J 5 q i l S Z H r 9 u k E K c u f O H X S S V Z W f / f x L s b w h w N r V 3 d 1 N 3 3 7 z P a t n Q 8 a n 1 x b o e 5 R X V I h Z H m T W 6 s 9 a A q R a C e C F 4 X K o d 9 k 3 b q M n K / C G h 4 S C t w n i c e 6 X X W 8 O / w 6 U A d S + 0 p J i 6 e 9 Z U S u 5 r H e W F Y l R a D P 9 s / 3 d v / z P f z e e K + l h z z 5 A H k + o z 6 S x X D K l O Q P B l n d 8 Y o K K C g u l I G F i N g / U Q g 1 D P 6 r + 0 E G q r t 4 V l G I Y 2 4 n 0 t V s N 8 J v o S 8 A w M c G / 2 f C 6 k e Z F n Y V B Q c 2 P m p g Y p z d v 3 t L I 8 K h 0 5 J c z C A w M 9 A 9 Q Q W G B N B L L x X a W 5 J 2 j N u l T z X g t V J r t l z l V y 0 U B 9 1 U x B 8 s X s N D 7 A W 6 w m O P N f X b K T e e + l A 3 j X S k y O R G G I F W G r I l M j t K k b w U / l i B Y v n / 0 c v H a l y T I K K q j s X H L g s H b 5 Z I J u F g z F 6 w Q D x 9 g 9 u 1 x d R C B T 6 y G Z W d n S / 9 K A 2 4 4 T x 4 / o z 1 1 t V R Y U L D i l t 8 M G F c 6 O z t p f G y c d u + p l Y q F c a P J y S l 6 / u w F t 3 t E x a U l Q m q Y o T 9 + / E h 9 v f 0 y I J y R k c m E V N + z G B q Z j O U V 5 U L G l Q D z q V 5 1 h x q R a A 6 5 8 e A h q 3 y Y y D g x p 2 4 a j Y l v b p y + r l d 9 N B x / + N A u 2 g I a l X k u 7 6 n p G W r q 2 x y T E z d N H 2 p y i l u 2 C C N E J O I h 0 7 l q T 5 B M q L S Z W Z n q I A p A X L s 9 v H V E h T x / 4 Y z c y 9 0 7 9 0 W i r B R o H O C C A 5 U T f T Z I Q i 0 p Q S p I w o u X L t D p M 6 f F A R c e C p B Y 8 A C H a j o y M i Z e 7 r 0 9 f X K v i w H W M 0 g p W P v Q n 4 L H N 4 w v u A f 9 X g H E 0 b 5 r b u S D k V K A Y a d 9 c P m S 4 8 R O D 1 k n m o 0 j 9 X u H y 6 b p z n u n L A E A a I s k 1 D 3 c 2 / T U 5 p n p u y k k l D P n A E 1 P K 6 s e A o C C i C R Q 5 H E k q g r m q T J f f X 5 4 e F h a Q E i Z W H j 1 8 j X V 7 d s b U 0 3 C l I a X L 1 6 L K g U v g n i l F e 4 T 6 m P D 6 z d M j O N M 0 s U 9 L 0 D 8 O 7 f v C 5 E j 7 w X f B d P 7 0 6 f P q b 7 + A O X n 5 / M 1 C + 8 D 3 u D 9 T C g n q 4 p p L H F 9 R j 8 U p B o f n 6 A x l o 6 z / D x + / j 6 4 G U H y o V + Z x Q 0 O z r n d b v H B e z f k o t H 5 T H 5 W d R / S N 5 L U 8 n D t 7 h s q q z 5 I X S M 2 O l k 2 R A / a H R S w K 8 t e d V o b 7 d x e J m n 0 l 3 H f + P 2 G 7 n H J S 2 Z Y f n j 0 K q k J Z X N m k s d W L i 9 W t 6 Q 6 m B F 5 H A l M S b 9 Q E / I W u H b 1 B l 2 + c t E 4 i o 4 f v r 9 G X 3 5 1 S S R G L O B 3 4 S H w s a N T P C o W u V Q g M 3 W f v q B d 1 Z V i j F j s u 8 3 o / N h J K S y 9 C p m 8 0 Y D 7 G B k Z E Z e f 7 T v K a d u 2 b W H 9 P P Q H h w a H + F y 4 + 1 A s 4 P u g X m J q P 2 L 4 L + I V g 9 x N f Q 6 a s S k 3 I e V g u 3 z L J M o S J M c 7 A L F h T W 2 Z q T H O Q v U j M Y Z U 5 8 9 R p n O W r / d T + 8 A k q 4 p r b 7 B Z S y S 9 y h d I 3 S 4 v H y 8 d h b w U c a L B z k 8 J M u G z I C b 6 J n D O X A x y L f d t l q r w O F 9 c X C T 3 + P j x U x m 3 Q g W M B k g S + A U e O n J Q i B E v m Q D M t 8 L 6 E 7 j / a M B 3 5 e b m s h Q 7 y 5 I l h 1 X B m + I r B 8 9 4 9 d 6 I e n p 6 j a u X B r 4 P k g 7 G D z j H Z m Z m i r Q C A c 7 u C 4 0 R w a N i J Y C k h X f F 8 2 c v R W V F / x H j X s d 3 6 E b P Q t M e C 7 3 8 5 K Q p j 1 3 c s 8 p z X c a 5 5 I X l h 8 f J K 6 G c m T t p e s 4 V N J N r Q i G Y E X k c i W L / W x o d 6 p H W t b x i m x Q k V L 3 F L F 4 g y N 0 7 D + j c + S + M n M W B e 4 D B A v p / e 3 s H n f 7 i p P R 5 k A / V E D N x c Z d w M l 2 J I Q O N A J x z 6 + r 2 G D l L A x b M p s Y m I X J x c T F V s V R c K 8 f e H 9 6 G B n p h p T t a E Z + v Y D S g b P F s m F s G d I 1 Y q b H X w a R W 7 x X q 6 X Z b o 5 S b 3 + a k T + P r M y a 4 F k h a C W X h S u f x u R c Q C c G M y O N I e D 3 c + X b k 0 b l z X 9 A V V v F q u U N f w p V r K f M x f h c z V O M F W n Q U O C x p M z O z M i / o J f f B 7 t 9 7 K L N U 4 Y E N K 9 1 K r Y J e r 0 c k x X K Q y e Q 5 f u K Y u B 7 B J W g t v e Q z U 0 N q 3 v C U h e 6 2 r U x S A X g n s O r B W w L A + n 5 Q 0 X X R 4 t 2 + n 6 0 U Q 4 3 T 4 h c H 5 m Q F l y 7 u L v l C a m 4 d S 6 a F Y 0 7 L h c O Z S q n p e c Z R / I C E g u q 0 X E B N g v E A 3 g / o s 5 w 6 f V K k 0 k r N 1 R r o e 5 k X S F k O Y C 3 E 8 6 w l j k W Y z K f m r G F S a y X A P C q N s H Y H 6 q f d S e 1 j G d K o l K b i W a L X m 0 S H p J 2 + M T u r p I R Z M k U S K 1 6 i 7 S l Z f m X C b N K U F T q s Y m A S V r C 0 N J e o L W s B m J B t E S b 8 e A H J C X V 3 L W H j 5 8 L 0 + U i 0 D K z s H l H W 8 z 7 l u R I O / Q I t 1 D t h 4 / d p F Y m m 6 0 m y h a S 8 s 7 T C f a z i L G 6 I i J d M g G 0 F y 3 F B b 0 9 d p o p l B s Z 3 c l c g 4 W J h O c 8 b C R g W 1 l p C A V j a + V D h A E 2 M D h g 5 R O 2 D S 3 u Q 4 F m w R g U M O J + 4 b w m r 5 + 1 b d 8 V j R Z + f 9 a I y h A C 1 D / + e d D p p O p B G l T n 8 O x H 1 J h l C U v a h s J 4 e y K Q J B a y m Q u F Z l w v 0 g 6 x L 9 L M W A / o D x a X F x t H q g I H Y x s Z m 8 d p Y C W A + X 2 v n X h i K 8 I y P 7 t + j U 9 X h J L p h e K b r 6 T W R w J h Z 8 9 t W f q 4 p U e H m W H r C O g k 1 W S M / P f S 5 4 H w s J t W 0 x 8 Z k s 9 I M K k k S I u k I 5 S 7 a x 4 U V W s g / G p Z D L i z S v x L g 9 + 0 r n P S H + x v g / g C M A a s F r H s 3 r t + i Y 8 e P h L l A L Q d o G O A Z s Z a A C t n T 3 U M / / / p L K s 1 P E x V Q A 9 P o f 2 p 1 i l P x v b s P 6 P v v f q R r V 3 + S q f I Y R E 7 j 9 4 K h g 7 K y U s r P x 2 p P R 8 U S q Q H P 9 o H J U N U U 6 W Q E 4 N 2 A n c Y 8 T s q 3 J J 8 H B d + 1 I a u S J M D L B K 0 a K q U 5 r B S V m U P U 1 9 8 v a 0 I s 1 U p r q a i D 3 F K c w P V z c / C / m 6 T u T 7 1 U V V O 1 b A f W S K D S P n r 4 m M 6 c P b U i o w a 8 I H 6 6 c Z s e P 3 p K a z 0 j 2 G 5 3 S I O h r a X H t o e / W y x H 9 m H A R 3 v r 9 o j 3 / u U r F 6 h y 1 w 5 6 2 / i W s n P C J S 3 6 R I O D o a X E H r S H V O 1 g + Q u Z D F J x a B 9 N o z S Z l h + q O 8 k Q L D 8 + a V h 5 b V 1 j O N J y a d Z f L B U J F T Q a o X Q a W 8 H M R e j Z k Z i e H K U j J c P i x 4 a V S + G t D f M 5 v g J j Q w 6 H n U b H x q m 5 q U X U K p v V I s Y E + O 9 Z O H 3 + / N l g q 2 g G S C O L P / I 9 j g y P 0 P D w K K s u y l s c 2 7 f g 9 z D Y u 1 I T u Q b m B 6 E F R 1 g J s F 4 D v D j 2 7 K m V 5 4 r y K C s G J A 2 k i n n h F k x C h H T R c N u n 6 V Q V d 9 P j + G G U 6 7 N X r T S c s l / K J x y o A + j X e s n v m 2 c N B r G X T m 2 f o s E Z P 0 0 n k T e 6 5 e r T 5 C G U L b N O f P b M A 7 l A N E J p Y C o G R t S j Y X / x J J X k h K R E d 3 c v P 3 G A 3 r x u F A L t 3 7 + X n C k p V F p a E q z 8 i x U + 1 m X 4 6 c Y t / l y d + M N 9 e N / O r a 4 y i a 9 W G k U C H f b f X m u k n 3 3 5 B Z V k x l Z / Y w F S / g + / / 4 4 u X b 7 A 9 x d 7 g Z W V A k T F u B A k F C Q / F n G x 8 z u 4 0 Z I a 3 E Y H L o W X a 6 O v b R g J f O b q W 5 Z M E e 8 f 5 R E I 8 P P z e R + T S Q I T y s e E c t k 8 V F c 4 R b 2 s / i U L b H / / r / 8 r a e Z D z V s K g m N P G o u R C f D 6 o h M A e x R V R a x K h a n g j 1 j 9 g V c 3 B j q x m i r c a c Q M y w U X i 0 y 4 n + a W V u k D f H H m l E g M 9 A M w + A x p B W N B p D S C 8 y 1 c f 9 o / d I g j L B B r Y B X P h d 9 A A B F w H z C K N H L H f T q 1 i q q K j A u X A S z S j 4 q I x i L S Y 3 4 t g H t t e t s s C 3 5 i 0 4 D X L x v 4 W d u p p s R C h X l u 7 g N h u r t a V B O N 3 m L A u h V P P z p l r 6 1 I 4 L U G A k w q T g u x M E c K 9 Y P T s 9 x Z 2 5 b F a v Y f J d R C u H K r a W z C J t J J 9 6 G A x Q h V l O m T W a T R g D E S m H V 1 Z d W 6 P t Y R x 2 L 3 8 U q U k Z F R a Y 0 z M 9 1 U U l I S R j r c 5 / t 3 b b I I P g Z v N d B 3 u X / v E R 0 5 W k 9 O J 6 t B f N 3 N n 2 7 T w f o D N D G O B R 1 t V F i Y L 7 O B u 7 p 6 q K u z i z x e D x 6 Q P w 1 i Y 7 p F L v X R L u p p f U q F u 8 / Q r h I 3 7 S + L 7 s c X D V B J 8 b 1 o P N Y D G G h u e N 1 A u / f s l v E 2 3 a D A M / 3 R g 8 d U X X + G W o Y z p W c R c 2 1 4 D n f e O W X S Y i z g j J Q 6 v x s f H H W 1 y s f 1 Z H 7 e Q 3 s L p 8 l h 9 d B o I D n 8 / J h Q b 8 J r a Y J g c e / l V j m 0 9 Q y I E E m g y O P F M D v e T 4 6 h B 9 J S o 2 O M B R k x w P m W W 1 U 4 p s J 7 Y C m g j 9 D b 2 y v m 3 4 M H 9 0 e V Y H A 4 x T S P y q p K K i s t F W m A 1 V R B C K y T o A E r G 7 y r 4 W Q K t a W v b 0 D W A s e e S Q U y U R H O q G o R E 7 w D E H 6 S 3 8 c 3 v / 0 t O d M y 6 K s r Z x d d G y 8 S e E 5 Y 4 c 5 y n 3 G t 1 V H c I 5 4 F / a j I x S 8 B n I d 1 r 3 Z f P T 3 r y V 6 w p D X G m L A + x Q y r 6 p 4 Y G o Y G P A 9 E h c R 7 M Q i l V D 4 V W / w e O l g 8 T s M U X f p v N F j l + 7 e E q 3 w W 7 j D P W / K D Z I q G 5 Z A J y A 2 0 k d 8 z L U 6 q a e n a Y 8 E i 2 6 l g N d R t 2 8 r k t w a H h s S z I R p Z H t x / S I e 4 h Y d 5 N 5 Y 6 i O 8 D K d 4 2 v J V K j C n c X A U W 7 F K B s S C o f G q S Y K o Q G t 8 L k o N I Z r V T S 1 O H 3 U o Z 2 f n U 8 P I F V V Z W L s t s D q 9 w D J p C P V 2 u D 2 A k Q B x Y M N F n A k C m F 8 9 f U u 3 u G p G y k c A z l J Q U 0 7 P H j 8 j u y u Z j O 2 W l g T x E 1 5 t T q G N Y L a S J q f B L Q Z e 6 4 h Q a W W 5 s m W G S Z o J h i K U 8 Z 5 6 m / R j o X f r 7 1 h u 2 f / g f / / b v u I 9 E h v S C X c H B X P X S l k e e h Q h Q a d o Y V 4 I Z b s V 8 s q L Q 7 K y H p d U A T U 5 M c O W 1 i W U P 0 g X L V l V U l A d V F g A D j V D R I G F g r V s M a A Q w V j T D R N r L / T L 8 d r r b L f s 9 r R a w d g 7 0 9 Q n B Y J F c r r U P Z m W Y o 2 N t M x M P Q J 4 7 t + + J B z 2 c e / E 9 D Q 1 v Z C X d x S Q m 7 h m T A v v a X l K X p 4 g 6 x t x M p N W Z 7 n X d k L 4 U 1 x X U F 3 / A R 1 b / D E 3 P W i j V p S y Z i Q z h P e k E Y X r G u Y B M q y E V + m G f p n P o x I k T V F 1 T T S 6 W Q D s r d 9 C R I 4 d k M X t M w M P W M Q d Y j c t n S Y F K Y 8 b 0 1 D Q V F R X Q 7 t 2 1 c o x 7 w 1 S I X q 7 c q F h 9 / Q P U 0 v p O 0 q 9 e v R E 3 G q i U R c W F M m 8 J c 3 t W C 0 y o e / H i N e U X 5 I n Z e 7 m G B e y L O z 4 2 R q 0 t r X x / 8 a 8 a G w k Y c k D I d H d a s I y w S X U 8 K + r C 2 / 7 Y y Z N c y 5 Y n I U u z 4 n C T 4 s q r I g t 1 j q d T R d b a D l y v F E w o 3 F l i g 9 e r W 5 7 o J F o u u T D o 6 L E X 0 P s h B z 1 7 + p z 2 7 d s b l B i y V g P 3 b 9 C 6 w t y N a R W D A 2 p Q E Z P x h k d G h C i V p q 1 q Y L 3 6 8 P 6 D z H e C i o Z c W O 9 g i Q t w J S s v 3 y b f B e A z E 2 u w B g K s h F A n E V z c 6 W 9 u a h V J G A 9 g M I B n A g Z Q 6 w / V i z S G J A V G R 0 d l S n l k I 6 K B 6 8 w D 4 F j z I p c b n Y r y C i E p 3 g 1 U 1 3 g k X o A b h f G R Q b L 0 3 F q y D G u L Q r / Z H W W D b f m 1 y O 8 w 7 g F 9 L B i C d H 1 K Z L D 9 Q 4 L 7 U G m 5 5 S y u 7 Q s k 1 F q g b 2 i a D t Q U U n Z G y A I E 6 Q X o C o G + D V p S b M a M a e Y f j F m u f l Y r Q B 4 v X + / l z i 9 a Z G y / A u 8 A k L G w s J A / 8 5 6 8 r J b B 0 I B 8 3 D u 2 j o E 0 h F l 9 N c B 8 K v T N H t x / T F N M Z E g I q K J L q X 2 4 B 6 z k d L D + I P e j 8 o T o 6 M x j 5 V i o Y N h c O z c v h 1 4 8 e y W N i V n y g U x Y 9 K W z 8 5 M Y S e B D h x W I o N 5 l Z W f S u 3 d t 9 I b 7 i t g n C i r o U s B a G x h A z 8 5 0 s 6 R l T W D K K v s G u 7 j b 5 e S f P V L h l e X c d h X 4 Z H + q 9 4 s 5 1 n J x 6 f q h g 9 Q Z f j a o g D D N z 3 C / z I k v T i A s 1 5 4 3 r l 0 N X g F S c / d w q x k + m I t g R u T x c u C 0 B + h 8 F a a / + 8 X z o K O 9 X c z X p a W l c h 6 L k j x 5 + I Q O 1 O + X Y / S l o P / / d P 2 m k A k / j U p x 5 t z p s A V d Y B 5 + 9 a q B i r j S Y D o 9 1 C L k Q Z p B l Y y n B Y 8 F m O r v 3 b 1 P Z 8 + f o e s s a a 5 8 e V H I E A t Q O d H f g m S C J M v J z R a p r P u F m J c F r w l s i A Z 1 t J r V U w w c Y 5 E Y W b y T n x E D 3 L A G 4 j m w h D I s n F i f 4 s T J o y K R A I y 5 / f D d N f r L v / 6 V H M c L 9 E f P n D 0 d N L b E A v z / Y m 5 b y g W h r H x Y q I f r i m E + 9 7 E 0 x S C v z + u h m v x Z s q 7 Q g X i t Y P t H G C U 4 k a i A w V w 9 V S M a V k M m Q B a 8 Z 2 2 i r 7 2 B K i q 2 U W 1 t r X S q Y Y g A 8 P 2 N j U 1 U s a O C X K m p U u i o i N v K y 2 T 2 L f o v K U 6 n q F 2 Q U l j 5 F F x J d d q p 5 1 M P 7 d i 5 g 4 n 1 W p Y B Q 8 U 5 c v S Q W P J W C q h V j W + a h P T Y 1 w l 9 M q x 4 h O / E I H Q k U W F 9 w 6 q 2 I B z 6 E x X b t y 0 w s k x N T s s C n a 0 t 7 1 k F 3 B + 0 N G I 5 A P Q p E S q 2 l 8 u q R t v 5 P S i D Q r p 4 g W j L H g D C N T c 3 8 z u B 8 S V + Q J q 3 s c o M y + Z i D U 1 L f 3 Q J p e q A W T q F x h e V 1 Q 8 G C h / l 2 Y f I l p 4 d V r 8 2 O i T c K A H V X r 2 w 9 U P T x z E q K S 0 W 1 Q y q C k z b W E d c / a 5 F W r 3 I / Z N Q 6 d Q E Q Y u 0 + J O s d u F q r K D a y g U / P j E j C z D K o C Z f A w l b C V U v j s 7 6 Y s A 6 6 r W 7 q 4 P j Z J A Y W H n p x Y t X 0 k 9 A J U J A P w e S 7 F N X N 6 t w a h l p k A K z j M 1 k A t C X O n z k E D c u 8 0 J A 3 X j h 2 b R E B s G k f x i j w s N 0 3 t D Q K A a e W I 1 f L O A d Q X 2 9 e f O 2 9 O F i l b f Z Y z 0 c f H 2 s K m L K 9 1 r X 3 s V q u U i o U c J i h X V v o Y q 3 1 s j M z q O C / N A q R 9 i 7 C P 0 f e B O A W I V F x U y g 2 I O f H z u 6 l H T g d F 3 x P H m 8 F n r a k 8 M V F B Z A r M v t E H U E F W c 1 w O A v / A 0 j S Q l y Y 8 2 9 r k / d 4 j 3 + 8 M F j + s 9 v f 6 C 2 t g 9 c w V P p x A n s z x u 7 / 4 F z u P + v v / 6 Z D B V g Z / j l A m 5 X G K w + e f L 4 A s L G A / z + 2 b N f s H o 6 S z d Y n Y 5 m F P H F r A Z w P Q K p c A F i J F V s R s 8 4 t s V B 5 s K 6 t l E h o R I q L R 9 L C 6 v W D i 9 o v Y i F r 5 0 3 G t W h 4 W G R V L t 3 1 1 B / f z 9 9 8 4 f v a P v O c j E q R A M 6 6 l h x V a 8 v g e / K d W P H P U 7 4 s S y 0 j 9 z p 6 W L R W k l F Q 7 8 E 6 + l B w s G r 4 / C R e p E W Z o B o W E r Z Y b e L O x M 8 P z A P C c Y C D K D G I x U h e a D G V V X t o l f P X 0 l j s p z 3 f e B g H a u O k + I V s l L A A I S x P X h v Y H L h j z 9 c E 2 d j o H 9 i Z V X R / A R T H i u / w 8 T O k U r o F H j u 6 y 8 g U q z 0 a o E R + p c d 8 9 T 1 8 Z O 4 E a H S Y t o F C j g 7 K / Y g L M a c 9 u 4 L L d 2 F d Q 1 G p 6 3 k s P r k O + D M i 7 U n s A Y F n G X j B Z 4 N l f r u 3 Q e y z D K m g G M d c / j 4 R a K L 1 b p D h w / S 9 u 0 V 3 N J n S W s P q R V L P V s M W M r 5 w q V z 3 K d p l 7 X b 4 w W e F c Y M / l F x 9 l 1 N 2 a A v h q E G L A y K m b p A P I O + + E X 8 b P g v i + w K Y n 6 W K 1 V E P d v I A F e p a P k b E r h R X l P S L I X O Y S v N u m u l I q L f c P L k M Z m S M b r I Z m T 9 v X C M D f m J l W T 6 q K 7 U S 9 n p V r G M 9 Y / O 0 p u O C X r T 6 6 C m g T R Z D P 9 e m 5 P e L b J Y C a Q y / P 3 g a 3 f u 3 B k x C h w 9 d o Q u X T 6 / Q D q h 7 4 I O P f p S a w V I 4 7 1 1 u 8 W K B w k Z b x H g v X 3 x x U m 5 J 7 0 j / E q B c o e 6 r R u F k W k V x w a f l x v V A X + N G + f I S N G s N 7 y O b X T g J j V a 9 s Y E a W 3 4 z 0 a R y p n q o j F v B l 1 t U p Y r t J R o I e / e j r 3 o P 7 w f 0 P k 3 A y v R e u a t N J R 2 n N 7 0 Z 1 J q 6 T G a s x W Q P 7 V Y 9 q W d n L N Q 2 6 C d p m M s N A T D Q E d 7 h 6 y b D k 8 E V C q M F 8 U y j W O N c b O 1 b b X A + 4 a a i F 1 H Y C G E o S B e o C E q L y + T g e f V l B t W 2 d W W 1 v h g + i 2 j 3 u i 0 P o c s v H t 1 K n q d W + + w M s V 1 j Y D u k 3 4 x G 0 U q A C P r c N A E 0 P + B D 5 4 e 8 A V w K 3 D e H G b V z u Z M 5 5 a 8 Q e 4 P d 4 j 9 j a 6 y + o h z z p R U c q V n c i W L r q 7 c a 0 s x V 4 M g 0 H / A m F A 8 f S 4 0 4 G O Y 8 r E I 0 M H H E s + w w m F M y g x Y B q c 4 T 0 s V e E 1 c / e E 6 f f P 7 b + n O r T t C E M x p W s 7 7 h x S d 4 3 7 d w 4 e P j Z z l A V t + H m O J r I E 1 / R Y D q q q Q C P + k H I x 7 j U j L F R x r q Z c I W G 6 8 a I r / T a 4 h U j M L a G w 6 J z j d 3 W y c 0 F h O I a 8 E e e l + O l g G R 9 i b d O z U G W r s U + N M Z k x N j n H F t 5 A r L f a 2 N 4 s h N 8 1 P R 4 3 1 F m A Y 8 f s t 9 L s b j f T 1 6 e 1 x e Y 9 D m v 3 w / V W Z 2 B h N 7 c N g M q x + W O g E 7 / L Z 0 x c y F o W l l y G F H j H R M A C a 4 k y h X V W V I p X t D r t 4 c q j X G 2 C i d c p A a V Z 2 t u z H h M Y F K x B F q 5 j w C 7 x + / S Z L a a t Y H c + d P y P T Y a K N k U U C A + E w j G B e G S S z B j Q G N H K x I C T y q 5 1 X Y A R S O 4 d g + o Y x u I u p H F 4 P H 6 t Q t S O L 1 f R w 1 X m j Y L n x M j G E s q Y W c M u U J e M p e G G J I B S A 3 / j 4 8 n s q 2 3 d F r F A b A Q x G 5 r k D V F v o p w z T k s a x g A m O W L u i d j f 6 f 6 o P p t 8 X 3 I G g D u p 5 S S A D B o c H B 4 Z l m g p 8 G O G l g M o e q 8 L j u 2 C g w P m J 8 U n p V 8 E p F 4 Y D k B Q S G C v i I n 3 7 1 j 3 u 7 x 0 W y c a y g I b H 5 2 h 0 4 B N h Z n B J S c g z X 0 / 5 S E 9 3 S Z / t F n / u 3 D l 1 H 2 b A M w I e E o s B 7 8 v v 8 8 s 4 G s Y M Z U 4 U x z I v y i A U G g J N q J I i F 5 W W r K w B X C 0 s P y W I U C n u C h q Z c g q h U K C a P B t N K A C F t J o 1 + F Y K L M B 5 u X b p F V 1 R M Z 8 8 e S a k g R / h y 5 e v x C M e u 4 P A P W r f / j q Z W m E G 3 p 0 m H S r / c g B S g g C j I y N C S J j t U Y H d 7 g y Z 7 Q w P + 8 u X z 9 P g l E 3 M 3 X u L v e I L O T Q 4 L J I H 1 8 I N C g P K b U z 4 g 4 c O x O w v 3 X 7 v l I m G i 0 H q x y I S S t y Q D A m F O N N t o 9 r q 2 P t + r S e Y U M 0 J I V R O X i V 1 D a n C 0 4 R K B J k S j Z M 7 u Q L E s X a g n l Y P w w W I B e 8 N 9 M E w x Q P S I Z q 5 f T V A Q / f / / s 9 / 0 F / 8 1 a + k I m M O G d R F C J g H 9 z G 9 / 5 A c 3 2 9 z 0 K l K p d J C s u n t c 2 A Z R d l i I i J 2 W 4 w m H c d m r P S w f f H Z x F I v u H 7 I P l W a U F E l V E j l S + G v P L B P + W p u N B J m l J j y b L x E S D a g f z Y x 3 C 0 q H Z x R Q 2 F I x Y M c c 4 C n O C o 0 p A P 2 1 8 W 4 F 8 g E 6 y M W 2 I c V c K 2 h p R o k D Y w Q 8 C T R n M B 4 F G Y D A / t K 5 4 M O r S A 7 + n l w m w L Z I L G w 5 k Q s V X M p M g l A K P n H S f z D s T S 2 O k d d o 4 H k H J w 3 E 4 S E D e z O c i G E X s 7 n C R u T B P v H j g w P U + O b R n r 7 5 q 1 4 Z a A / A 0 f b T 1 2 f h D R v 3 z T R 7 / 7 j D / S c W 3 u s 1 o S O P d D f 1 y e e F f F M p V g u Q I K D J y 7 Q g 2 f v j B x W v Y y i g g H i b W O T a B Z Y m R c e / d G A L X g i x 9 U A O C z f f B e H A z H q B y i D O h J W V 1 R a D h F L p P N U i F b n N i I k 1 G z + u W N H f k D 6 F p h V X I J d 3 r n l x y 7 w m C m M T j j 6 d Z h O f + T Y Y f q z X / 4 J H T 9 + L M x L H h a + 9 T K k Y D L l / c d v 6 N C B G i a O W s T y p x Z F A s w m h u V z a S w 0 h G A 4 A t + z 1 C K l Q C R R + E / U t A S D Z P i U b z G T 4 T o j Y Z 4 S K X / U + K i 5 a 5 q + / e Y 7 G R O C r 5 4 2 j M C t 6 K u f X x Y / P c y u h f s T 8 r K z M 4 O m d r g 8 9 Q 8 M x e X H t 1 z A Q n f j x m 3 6 x e W D l J + D r X m I L t X O 0 Y E y Z U D C W N a R o 4 d F 7 V w M W H 1 X V X I F J G + 1 O h d x g o 0 C v h Z k M f / F 9 + g j C Z K h 0 p p g 0 e r c R g R + I 9 G y 1 z / M x b / E 3 J Y E V l U 9 t T e H f v X n f 0 a / + O W f 0 i / + 7 E / C Z u P C g R e T H w f 6 + y g r c 6 G v I R p + B F j g 1 h r w M T x 1 6 h j l 5 4 X 6 Z m 0 D L C 1 Z Q E F y w W 8 x n g V j I J 1 g 8 t a A l E O 1 j w d a 2 k g w S I L Y H D R 5 5 J / p m P / w 5 8 L r 2 0 a F h K l 8 r p X P w d s S w N S P w S m 7 t P I 6 R K p H s J I V l 5 T I W E 4 k Y F H L d G e w h F r d l J F I o E K + a 2 0 V A 4 P G D P f x u 0 Z t Y u L + 4 Z W X 8 o r L 5 f 6 X A p 5 J K j i j f 8 K 2 6 O B t O M I v l K / g P 0 H S C I F 0 n r 4 A s U r r 3 0 w E E m a U S P v M C Y W l H O q 3 L W 6 N g p S C B I q 2 e / v k 5 D R V 7 C x f 8 z 4 U z N F Y S w J r + c F p G K G r f 4 J G u L 8 G q + R 4 9 x v q n k o T C b s k u J z x f Y O T V n r R F e d 9 a k I Y c W R 6 Y T C G X J i t w T S H y P q 2 U S F h E m p v 8 e e t 8 2 2 L Y 6 k s 9 J f K y k p k T M i M n t 5 e 2 T U d m 2 + v N a D O Y S D 5 7 p 3 7 s q T y m 4 Y m e v i q h y Z 6 3 9 N k 3 3 t K y S w i X 8 9 T k Z B L I T s r W z b s f t Y Z h 3 n c B P A h R B g O I p E Q Q o T R a f 4 T d q z T i U L C + l D w 2 I 7 Q c D 4 r 9 M W Y U I e B U R g F 4 O a D y t H b 0 y 8 7 f W h g y s P T J 8 / p y B G s m 7 6 2 Y h 4 G B 8 z J g i k e a 6 J j C 6 D j J 4 5 T 4 Y 7 9 V L T r M B V z u H x 6 D + 0 7 u I / u M O E + f O g Q t T Q W X G n p 1 N I e 2 v d p O W B a h E s m H M s J l R 8 8 h 3 / m 2 A i R 9 W 2 j Q s K s f M C p n W u 7 k f J m A h b I b + 4 L N 3 V i Z a L 2 9 n b 6 8 Y e r 4 j l + 9 + 5 9 G e B N 5 4 o J Q F I 9 e v C E z p w 5 H X V 8 Z 7 W Y Y f U S 4 1 6 w H A 4 P D Y m 6 B v c o X V 4 w 6 g 1 M W i i L V d E r V y 6 K f x / G y 7 C C k q r E I c z 7 L H S j N Z U c 2 8 4 Z O f E h + C 2 a G E a s g p Z C p l i r e h K r N P 9 Z U N 8 2 K i R M 5 c O D u 1 M C d H Z 7 9 A U X P w d g l m r r Q K h v g W k i U P M u X r 4 g a w B i 0 Z W i k s K g Z z Y q D H z 3 1 m K Z 5 2 i A h O p g q Q N 1 D 2 t b n L 9 0 T g w L N U V e M Z l j r 6 c D Z U p V R d 8 N z r M n T h 6 T + 8 Z 6 h C C g R m O v H f V a P r 9 8 M D H w F w R B C l + E t H G s i C N X h I 4 l V k S T 5 Q k S h M R N g U f E O h 8 2 6 T q 5 4 / O V V B 8 G b T S J X S h Y 1 a v b v 5 e l 1 L D s H g 8 X n o r y c t q / r y 5 Y K V H h 4 x p P X S E y 3 G 5 Z v u z S l Q t U u 6 e G b l y 9 K R V 0 e 6 6 f 8 t M X 9 k t Q f r A G n j l z i i X p i D y D x k T E N J j F o A m C w H / C Y h W 0 R O L A 7 y C U N h 0 H 8 1 U c t c 5 t Q E i Y h N K j 2 T a u L J m u k F r x O e L e e y e 9 f d c t m 5 Z h T f V o Q F 8 F 1 r 6 6 / X V G z v r g 4 4 h D K u f j h 0 / p 6 z / 9 m Z A G W G x p d a y l U b W r U p a 9 x n w p F O 3 U E h 7 k C 4 H 6 w I R A r A k D c p i J Y l L r E L C 6 r x z L N T i v j p 3 O 9 f E e i Q d M K I N a G x x m 5 r x S W N o 7 o C R 9 k o 8 l q R B 2 s P X x f q K Q D p 8 6 J w O m 6 D d N T k 2 J c e L e v Q c S Y 1 0 + V F Z M 5 l t P Z O W X y i T F f S w t 9 X r t 8 a C Q G w J 8 B o v N 3 G 1 a / m A z 8 8 A I m j R G w L 9 g 2 i C Q E f g P / w / P w 7 H T g T o V X t 8 2 K l h u N 7 x D 0 7 D h q C n L p d x 0 p 7 S 8 e B H Q v 4 e n b f S k I 9 S 6 y E v 7 j I B 5 P R l j d 2 m w f 1 D c d m T Z r 5 o q a u A + C p Z 3 X m y f q r X C f 9 z r l 2 0 9 d + / I X 9 F v D Y z N U m O 3 n e Y o / k U n N R n 4 D / 9 X k y d l u g Z i r h e Y + y Q T D P n 9 6 O k b M s m Q 6 4 7 M 2 O U Q m g 8 1 R + V l O b R 7 d 4 X x 7 R u L h P W h x m d U v 0 m T Z m J 8 n L J d n / f Y F N 7 E r L u O M r P c 9 P O v v 6 I z Z 7 + g 0 p J i u n D x f J B M 6 9 3 I F O S k U N O H k R U T t 2 s 8 g y y O l f s X a n K F C B Y l m F W / o E p o H H O c m 5 s R t c 5 t R E h Y H 2 p s W q k F 6 H B j + n J G Z q Y s a f w 5 A 1 P N p y b G C F P d B / r 7 q b O z k 5 q b s V l 2 s 6 h + P / 1 0 i + N H s k n c e s H B K n j A t n J 3 J v S d s O V n f E D j E A o h 9 c 0 c c x A C G e l g n p J k O h 2 M O e T m J W b 6 O 5 C w P t S s x y + D l 2 g J o f b h 5 f w R R K l 5 u 5 h Z q Z T q c s m + T N u 2 l V J V 9 S 5 Z n B M r B e 3 Z W x O c i 2 R G q J V e n Q R z 2 W Z p f n q Y p m e X 9 u S I h q K M + D 6 n 7 h U x D s z 3 D 3 K Y 4 4 h 0 k F z 6 n H F s k I o T 3 E g n r g + V M A m F F 4 F Z n c A 8 6 8 M Y 1 4 B O / E c Q t Y w V y 6 x X 7 L 6 B l W I x n R z m a a w n g W X P 4 P G N B T o 1 8 C 4 x / e P b P 3 x H t 2 / d o Y H B Q d l x c S W N 1 L 5 d + e T K K q Q f H r Q b O c t D Y c b y f 5 M p Y R A j M i i S h K c 5 M K m U h U / 3 t z g Y a e T F N 1 d r f Z A w T w k E L Z m s V j v N T E 3 J m F S K / Y + S C p s 7 x w L c j b C k G O Y k A a h s 8 K D A 6 k d n z n 8 h 6 u L w 0 D A 9 e / J c P C 9 W g k v 1 e T T Q 1 S r j S q 8 / O c T r I V 5 g o c n 4 o U S U S B 2 D D O Z Y b y Q R z N c h 8 t g U u J e 5 o J 5 t Z E j c w C 4 H v W 7 B y / 4 c c n H L C 8 z 7 Q 0 J z p R 3 j r Y B X n 2 K P p W D Q F / v c / u F 3 3 9 L v O W D B f e z x m 5 m R Q U V F h V R b W 0 O Z W R m y y 8 h y g A Y O s 4 A H B / r 4 8 9 n 0 7 t M 4 7 S v 1 0 q M O B w 3 E u Z g / F u x f G i G 1 N C R 9 N H k i g h A l M h / X h y S S l k 6 I s 7 L S F t S z j Q y W O 4 3 v Q 0 + 3 w X D a r b S n y E 0 z / h R y O 7 G b + g T d 6 c i V l 6 Z h T n 9 u u L J 7 L q Z n h B 5 u 0 E D j Z H b z w d 6 4 7 k z 3 s j z S r 9 + 4 T w X 5 m b K K E t d h + v 7 a A 7 p 8 / j D l 5 + V R w O L g 8 j I u X A Q T L K H u t y 3 u t K v v W 0 s a I Y P f Z 6 Q N c 3 n Q b K 5 W O B J z u W g 0 x m p H Y j a H u V y t x 6 f M 5 n N 0 7 t w B y s h Y + 1 n M 8 Y J L I I J i G x g 8 8 9 z a c M q O Q 4 b T 8 Z l P k j J h R + 7 8 o m 5 G 6 H O i D 6 p D p M 8 c V M P l + N H 1 D o z S p C + d 6 u r 2 S P + t I D + X / s u f X 5 a N 5 j B Y 2 9 L c K D N 5 s Y z 0 Y s h I i b M B F E m z R G B C q b Q i X i j G O X 3 e d A 0 H N R k z v J 5 t Z I j / j a 8 T U O i p j t A W j 3 + E w m q d s V L T U m k s i h d 4 L I y P D l H 9 7 v w w E m J F 2 u r q K l l u m b + I P n 7 s p v 9 7 I 7 Q K U j R A s u E 3 I U E W Q k 5 K r E i h C R E K q A O S D h I n I i 3 X o L 5 o S R a S Z n z B s h q R 9 U B C j R I I X u 7 4 o v M J p E S Z k v C 5 9 q N 6 x 6 2 m n s b y k Z e b S 0 2 N z a I u x Q M L V 1 g L V 8 h o g D T E 3 l T w Q s g r 2 0 0 z s 3 P G m Y W A 6 p U 2 c J 2 8 c 9 H d j 4 R O I A d I I 3 F 4 4 D + m Y 9 M 1 B q m E c D r g P M g l x z 7 W c O x R 6 9 h G h o Q a J R C m u C F T L Q 7 c 7 p H J 2 Z / 5 A C + A 5 b a W 6 o s s B r T U A X 6 N 2 I 0 D c 5 y w Q 8 d i C 7 p g U + 7 F y I d V l o p K i s j h y q T U i K 1 1 U H Z Q B f s H B u j a j z f o w O F D L C G j + A E K X x Q 5 s A C N k j Y h g o i 0 E Z I Y a X O Q a 3 U / y w j S t 1 L 5 C B X b i x b U r 4 0 O l r t v P 6 y m I V w T 7 C l 0 s c 7 v I K / P K g v H y 0 v n o G F O f 0 7 A f L H T l S u b 2 o K K d v X H 6 z I R E b u 9 P 7 j 3 U H Z 1 5 9 a K S k t L j a n 1 2 C / Y Q + l p a b L v 7 e k v T s r C / t G A J Z V r d t f Q 9 y 9 m y d L / k N w u J z l T 4 I v J J O T K n p 2 b L b v m Y + p J 1 6 i D m v t D F k b M z p 6 X P o 8 a P 8 K 9 K R K h I c U m A I o c Q j A z S T i t / P Y U Y U L G C B g q l E F i H s s v G w a J X / 3 q v P h A J h I J 7 0 M B e J E o X I c N K s f n S Z 6 1 B i T U x U v n Z e c N 7 B C P g W F 4 X K B P 9 P L F a / r m 9 9 / R 0 y d P 6 e b 1 W z K t H g P F M J l j 7 C p y D Q s A k m 5 u 3 k o D 7 5 / Q 2 Q v n Z M z r F B P w / I U z d O n K R T r M U g k b g 8 P a O O 0 N r 1 b Y x k c 3 k k I k L m 8 V A l R V 4 O W G X Z 8 z Y p w L X q e O h W T G s Z Z i + j q Q j R M J J x O Q F I R S 8 t L Q j w 0 + m d W + z 1 U F z H e v z k i j r X + o h F g P H b u 4 Y w z r T / 7 0 K / r y 5 5 e p / n A 9 H T l 2 S P a X w j j W I J P p d 7 / 9 g 5 S D G T N M t v H R C Q q w F E h J c V B e V p q o f d h E O 9 r O H j 3 j 4 X m R h F B k U M Q o y Z y n g n Q M A a j z U g e M a 4 N p i b W 6 p y S X i i G p + L O c z s 6 O f 6 r J e k L 8 U R M d O k b V p m t o G b E B 2 h 9 B V F s 0 T z W F K 3 f F w j o P W C / 9 1 c t X 9 O q V 2 r l d N 0 w g G Q i B T d e w + R k k G a 7 P L 8 i n X a w W R i 5 N B m f c Y 6 e O U n a W W z S J p Q w d 0 A I 1 l I T h V t K I z V L n 5 I 4 5 k S w D E 4 g U e R S x w k k X S T Y 5 5 t h M u C N H 9 y 6 o V 4 k I S S G h Z l k n w E A l 3 x K 5 r f x 2 o + B z k l L u V E w 7 X 7 z S L o X J i Q n Z n 6 l y V 6 W s n S 6 m 7 x j A m B X U w a b G J i o s L A w z P c O Q 0 c j 5 2 N g A S C + o F I k W D 4 Q 4 p k p v j t P s P k q x Q d J w 2 f s 4 3 y C O u l 7 l Q w p J 2 t y v 0 s d a S v k h o e Z l y k s y g N 8 c K m r i w 7 z f I i 9 I Z v B y Q Q C f q 6 p X n r 0 6 M g H Y h g b v E n 0 n S K K l V k m C m f 0 C S 6 q 9 + / b I e w c Z 0 J 9 6 + P C J n L t 7 5 x 6 9 e f O W j u / N J 0 d 6 n q y 3 H g v Y j S M k j R D M x w H K T P X R k Q p o J V h 0 x j g n R g t N L O N a I Z G R x 3 H w W B N L g p 8 l K x a t W V i n E h G S p A / F a t 8 4 L D r c s e T C T H e q T b s Q P k c U r L L v J L C E v P m X A 0 g k L K K J f X 0 H B w f p 9 O m T Y v 0 7 e v y I 7 I i f Z p 2 m v d W l N D s T v j m 2 B v O C s D 2 T I g R U N t 0 3 V o S w W / 2 s y r J a b w z M t v R Z R Y U U S R Q k k e 4 v q W O d J y E o m Z B m 6 c T h 3 P n j x q 8 n H k l D K A A v E C 8 3 L 3 V W X j A K w S y l P g e J 5 b A F K N W x + o Y E 2 4 V G 9 o W W A n Z J x L Q P S L d L l y / S z q o 9 N O l 1 y j r m R a w K d n 3 s k n U m 4 C d Y F M V H E O 3 f / T Y s H 2 Y Q w Y j 5 D 7 l Y x T t c P k e H t 8 1 K G m W N 0 D 2 q y l 3 3 k R R Z V K x U P x D H F E z 7 7 C I m w u 6 K y V M v k s I o o c P g D F 6 Y n 7 Z l q W 1 T U E K f m 5 T K d q 3 N 8 8 o e T n i p c Q I b X D 9 i 9 a 6 z o 5 M + t H + k m 8 8 + 0 v T E M N 8 P F r v E i r Y e U Q F B t p H R s a i D u 9 g e d G I W / F H l J o T i g O 8 4 s W O O M l L Q b w J Z I L U C 1 D Y A 1 T J E P B X 4 c 0 I o D g t I x g H 9 L U 0 0 D o c P J 4 c x Q o e k k l B T P p s M F M 5 L S w Q J t Z B Q W 1 1 K 7 c x b f f 8 J g O p m i 0 N C e X 0 B a v 8 0 S G 0 d A / T F m d N 0 6 H A 9 n T 9 3 m k 7 s L W D V r 4 N u 3 r w j E x p h u M D m 2 N e v / S T r 8 G m g f L A 1 0 Y 0 W J 4 3 P G G Q I E k G R Z H / p n B A 8 S A q D D J 0 j 6 D c v z A 8 G o x 6 E n 4 N k U g H q X l W N 2 v 0 + W Z A 0 R o l Q 4 L 8 c O a 3 8 0 v g F Q u x z s R l h a w O V z w P v B Z Y G w 8 N q K b G V o q i k m F p b 3 x v W 0 + h A R f 3 f v 3 9 C r f 0 O u n L p p K h O s P D B W y I j I 4 M O H a q X 8 S m M Q w G Y 1 n H l y 0 v S N 0 M 7 h 3 V 2 Q K S f W h x q 5 o B I G 0 U q n U 5 h 9 Y 4 z 5 B i / p + I A P 2 e A 7 8 2 4 D v k S j O / Q x 0 Z a 1 4 O Q 2 q f i F C c s j 5 H 1 J 7 H B c r + 5 I + l q a o l z j k a n A / R 2 M F s s V V Y b W l o u b C 1 X G Z G S a y t g c m K U i r y v x G O 5 o C i f + n r 6 Z E 0 + 8 Q D Q j 4 v H h 8 r E z 4 + K D X e g w o J 8 S W O Q V U t w v B / 4 1 r 1 8 / o o K + D z G j + B v d 6 D + A O V k Z 8 n 5 h w + f U 1 F Z G e 3 a X i K f i Y b 2 9 g 7 Z F B t T 8 c 3 v v H f M S q + 6 H f g h k U g 6 N p M C 9 5 i f 7 q W 6 Y j X O i K A l 1 Y u P V h q e U p 8 J J 4 p q S L X L k V o m L O R q p O c + + X 0 e + v V v f m H c T f I g K Q m V a 5 v l j r m V 7 r S l C 5 l A K u x Z h N Y T M b A V C Q U c q f B S n r H s s a 6 E U W E Q 5 1 N X F / X 3 D 0 n F m 5 q a J u + c h 1 J d K T Q 2 O k 5 z H q / 4 S B 4 + e o g 6 2 t o p O z e H e o w V k 6 D C H T x 0 m H J z M u Q 4 F u 7 c v k e n T p 8 Q s u p 3 P j B h o e d d T i E R 8 o K E 4 n s V M p n S J W 4 v V R e i T w z C I F 9 Z c 2 + 2 2 I 0 8 R S g f x p M 4 H 0 R i x Z 9 m v Y p k M o n Q 8 O H T a + / B d y / N 5 a B f / s U V u Z 9 k g u V B S / I R C u j u 5 R b V 4 z A I h Z 3 + M C O V i S W k C r X C W w 1 2 a 4 A u 1 H h E S k U C j / u 8 0 0 7 7 y + D 3 a G S a g P e B R V q 2 7 6 h g l S 2 T U l N T m F R o z f 2 y w Q A a p I b X j V S x o 1 x 2 0 F g K U B f v M q H O X 1 Q 7 a O D 7 G 7 r t 1 D 2 m y K X J o 9 Q z s 2 R S M f L 2 F s 1 x A w H C Q G 1 T E u p x h 5 U m u b 8 V R i g O n J A F e 9 S x c i s S 6 S S E g o Q K O c L + 1 d 9 8 t S 4 7 k K w W S d i H U q H E b R b 9 R k C h S C G q V n s r G i g w w P 2 o P f q 0 D W y B g 2 n o 0 c g E 4 H 2 M j 0 1 Q G a t x 8 N n D t j R Y O Q k z c L U 6 C L J h D y i Y y J c C J B 4 8 w R V Z A v T 6 E 5 N p F L 6 B I I w i i B B I g k E O T S o O l o C P c t K Y E D g n 0 g c e M X 6 a E D K B S A j 4 n A r q O u M Y s Q Q z s Z D 2 S m O T m p r Y m b m x Q l J Z + c y w u F 1 G o R k v O B h U Y a H Q t i r G Z y 0 0 P L 2 w a N K c A d p X G t v I g E o / M z M r k i g W M I 5 0 4 M B + u n b 1 J x o e i b 2 V E N 4 x r H v V t d V y P O 8 L s G R S j r Z C J I 5 D k k g d S 1 o H z j u 1 Y 0 6 d 4 2 N d b g / b W b o Z 1 8 j n O a j y D J V t e H m b g 3 K E / e V f f C n 3 l I x I W k I B 6 a l c a C K d l E q g W y x z A W 1 F K Q U 8 7 V i + l w O k C Q w Y i x E K 7 w v S C 7 5 9 D + 4 9 k v c a C Z A D E m x 2 Z o b K S k v k W E 2 x M N 5 7 k A Q q H S S I D p x X m o k p I C i v k C E C i 5 s i B A k S L F M d o I V A C o U 0 E y W d Y I z g f h h L q N z c T E p 3 J 2 4 R l q W Q 1 I Q q L 0 0 x C l G p e y q o A p G W z w h b E e g d Q r 1 a D l C p U 5 z x z f L F R g T Y M S P a / C c Q C J u o b S s v k z Q C 7 k i I g 3 c e z b x t D p x X m c c E 4 H S Q Z B w e m a W T O Y 6 4 L k w r E W I h r c j 2 9 S 8 u q p t M U i R 8 C v x S o a z I E W y 9 w l q t Y K u G A t l 6 x g m g o c d B c 3 G u E 4 7 3 4 W F i g C j x 4 t C h g y L R v v n m O 2 p p b p W p 8 n A 9 e v / + g 6 h 6 a r x J 9 X c g Z V w O V O w Q E c I D z q n z f I F K Q z o Z + a M z q v 8 U u i 4 U p F y N O C y Y + k 2 Q U E e P 7 V N D C K b 6 k W y B b y + 5 / 2 V n s u q D F 4 + X b i a R q U A Q t i q p n n W p Q d T F g E r 8 / X c / U h s T Y U / d H i N 3 a W B l 2 M a G t 3 T 8 + F E Z a 4 K a 1 / O p h / t O E 7 J o p i K T I h S k y C T c i k A W D i J p E B t p X K f d h r S K F w o B e t l h W y C x Q u X H a Z Q r 0 s E y 1 k R T j S g W k K n b X 2 u q G c n 5 L 6 l V P o 3 a q n Q u K L x Y N R 4 R k l b m A s D L R w E r F W W r E A x b a 3 r 9 a P 5 i A 8 8 K Z 9 j 9 + + u o u L j I y F 0 c W P 8 c u 8 m f v 3 B W P o O N C T A A X F K G P p O q 8 L L W g 1 H h J 2 d B F m 3 Z U 3 n m Y G 7 g C t w o J x A L 5 e K n p h 7 0 7 5 A 2 r t H l Z S o 7 X Z 4 i m R C 0 q V z 6 T l 7 6 r 7 / 5 p X H n y Y 1 N Q S i H 3 S o L f a g X r 1 5 0 8 M V z C B a O U a B c I y R s F V I t T i d F q L S 0 + L e g w Q x c D P y e / u K E H O s G C J I E 0 9 r H x 8 b 5 v R q V 3 S B M Q 7 f 2 u 1 N 5 k R q C + d z A B B O c P z v B J L z 7 z k Y 9 Y 0 o l l f M c q z K L r u L B 8 B B U 9 Q w y u V w p l J K y O R Z B T f o + l A 5 7 d 8 P 1 h V t I U 8 G Y S a T z R P 2 A G h L 0 1 d n 8 4 E d a F C C D 3 b G 0 I y y u G x k d p Y 8 d H 2 W q u 7 a Q K k I h V l Z T e J Q L w T h A z b v 6 1 k G j U + q 8 I p P x j g 0 V T + U b h i I + 9 n j 9 d L v V T k 8 7 r O Q 1 y k R f I 9 f h 8 5 J W 3 x c q R y Y R A g h n q H r Q T P 4 G 0 i m i P i R r 4 H Y / S m 6 S h u q d W f y S W T o Z 6 k C 4 p A K h j M K Q E C o 8 V A 7 + w 9 + x O f G q e 3 G y 4 N k x o D s 5 G e 5 M q y s s g H f w o a 1 d F h Y 9 e u y I 5 A f V M r l O x V j d q K S k m L p G m E i N d r r 3 n v s + p s o f T g b 1 j o M N m f S d T O e k T B B 0 u a j j y P K S E C G Z l J u R l 3 7 9 9 3 9 p E H 9 z B N h M o m Q n Z 3 C n 2 y n N B d O r u b C M g B Z N F 7 B R o L r w J d a t 6 y Y k l m c e T x 8 b U K + w 9 l 5 r S 6 u R Q / T + f R v 3 k Z 6 J L 9 6 r V w 3 0 / N l L k d o Y g w L U u 8 A 7 U U Y H x O h T P X 7 8 j L K y s 6 i x G + 5 F + p 0 Z M a 5 D m t 8 h 0 l o i h Y w N 6 t 3 r v p b K U 0 E d h 5 e P 6 l d p o i l i q W N W 9 T g u K s w n V 2 p K 1 L q Q t O H R u 6 5 N V 8 O e v u i l g A V + f c o T X f v 5 i W c 6 f P 2 Q t i A 2 O d R y K y f / D L s m j j U k Z T p O N u D O v t w T 2 1 U I K x a N j Y 3 J T N r L V y 5 S Z 9 c n a n 7 b x O l L c h 7 W O 2 w 3 i u k Z S r 3 T Q a l x S G N N v s m p S Z q Z n h E T + m z e a U p L z z S I g 2 t V L O T Q x 5 I 2 C C P n Q C Q V S x r n g l L L I J I Q B w R C g I b B x I L G I V o H N q F W k s l K f v q n f / l b u f / N h E 1 J K C 4 7 e v K 8 h + + e S a U J J W R S h N J O t J p c U B l A K o m F Y D h W w a A T p + W v p J M R R y s 8 l J s e v a i w 9 o O X V a X 3 r e / l C W p 2 1 4 r / n q r 4 S t 3 j v 8 b x w g D p B E f Y j 5 2 d H P t o 0 l l F g 5 N M P o M w o W t D 5 A k n E w e D S D p P 0 o h B H O M Y Q a Q Q 1 D q k O Z Z + E 8 c y N Q M E Y 1 W P A v P 0 G 1 b 1 U l 3 J 5 / y 6 F C y P 3 m 8 + Q g F z n n l 6 8 a q f C W I i l J D L T C i Q C a S C b g s p h T y u c p p c E c R S c X I i y + W n E z u U R w M q q B m 9 v X 3 k c N i Z R H l y H C K A K l r z c b Q A Q s k / I U W A b r S o A V 1 F F I N A S C M 2 j p V R A m m D V B w 0 u Y Q 8 L J l k h w y D U J B E U A V 1 n w n 5 K l b z n L R 5 H M d / + 3 e / W t Y A d T J h U x k l z C H F 6 a C S o j Q p A G n Z 0 O q J 6 q B a v G A I F h 4 K F 8 c q V i q H K R g t q K 4 c u g L x H / 6 9 x L c 5 Y z N W e t F l k w 2 r r 1 2 9 L l P c c X 9 4 n p G R E V m Q R V d c 8 8 C q O l Z 5 O s y y C t j Q 0 C g L + 0 M y K Q L 4 a H z G T 9 e b l R E i Z B Y 3 C B K M j c D X L 3 x / 5 v e q 3 r U K y F d l I U H K B m U V I p M 6 9 l D 9 4 T p Z + i x a m W + G Y H n 8 / t O m l F A a T 5 5 1 c q e d W w Z I K k x R 0 N K K 1 U G r T a l 8 u j 8 l 0 k h i L a F 0 b E g n x H g x 8 l / F k p I Y C C a C M C 7 R f 9 Y H k A w c o X K 6 a Z i O V a X I F A w s 9 I + J g n v r 9 s i C / 0 q S y A e M t A 4 q D 9 I H s 3 Z f v 3 p N R 4 4 e Z s n W T 8 4 U h 0 z x 6 B u 3 0 B s x R J g / p x s X Q y I h z z h W h D P O c T p M Q o F Q x n l N P i G V p A 1 C S c w k k h j z n L y y W d p v / u E v c b O b F p u e U M D D x x 2 y I H 2 Y + o c Y K p / E I U J p I 0 U 4 m Q y j h R H A D U 6 p P H W g Y s C I d E L + B v P M i J o Z B Y u 8 f j 6 l z q o E V 2 M 5 O r d r L r S Y p J x W a Z U 0 8 n G 9 5 O l j F e 7 f e 0 j 7 D 9 R R U 1 O r T E C s q a m m k W m i F 5 3 G 8 l + m a 8 2 S W p N H 5 2 n y a C I J 4 U A k n D M T S o g E y a i k l y Y S 8 r W a B 0 K 5 u L / 0 d / / 0 1 / I M m x l b g l D A 3 f t t Y v n T h F J E M t J M G C E X E 0 T H 4 c Y J l e Y / w T w Q I p i H H z D F G k Y O E h F Y k B E D x q u P U Q J c f Y 2 E k e I Y y E z 1 0 7 H t H q n g g C a A O Y 1 D l a e P V Z i e n h G T e m 1 t t b y D O U + A 7 r W Z + k z B a 0 E W U 5 5 B I E 0 s i S G Z j D w V t K R S U k n y h F B a 7 e O Y C T T P K j o M E 7 D o 4 b y d N Y l / / u + / l v v f 7 L A 8 b t s a h A J u 3 3 n H T 8 T k i D C l W 4 R o n M 8 h K K F 0 D K I E Q 7 i k 0 g R C W k g i / 0 2 x c V 4 i / d f I j g v y 5 g 0 i y F 8 D X G E l M q V x p J I q x k L 7 6 S l I q 2 P + K 9 d G P z b y w g g T o E c d d p o S h 1 c j D y Q J n j f S k q c I o / M V m X S e I l C Q S I i 1 h D I k U i S h l K r H g V V W u 9 1 G / / y v v z b e 8 e Y H E 6 q b X / X W A P o I d + + 2 B M e o V H + K y c V E C U k q E 6 E k D Q s g i B B J L u S B N j p m B I / l A I c S C y T b S J s R J Q t 1 f S G 4 s q r I A C q v i g U c G V d I x b Z a A n S h W r k I q c v U 9 a r S I 0 f F o a D P s f r F 6 v G d d 3 a O J d P I V + e C M Z 9 T / S a V D u W B P K Z + E + e D K D i v i K S I p Y n k n 0 e e 0 W + S G E R S 1 j y Q 6 R / / 5 W + j b o m z W W F 5 s o U I B a B C 3 L z d z N U J J F K S S h G L g 4 l I Y X 0 p D P Y u I B R L K 0 Z s Y q l Y I j k n S Y b O C y Z j A / V Z J 0 z A M w S B C q 4 S x n 8 V Y 6 O y 8 h x U Z F R 2 n W + k J V Z B z p i O G z 7 Z a G C S n 0 3 I o v P N a Q 4 i e V S + l k I 6 T 4 h k x C F J p c i F s S V l G o d 0 M i S T Y U V U U s n o P 3 E Q y c R q H s p h K 2 H L E Q q A p L p 5 + y 1 X J Z A l p P 4 p I u l Y k 0 k T C W l Q g / / p P D B C z o E b K i 3 H k j b y g I i 0 8 U c Q S i 1 E + I s H E 4 I p 9 V c S X L E l M n K N P E x J P y 8 S C n n I B A F U G m F q z k I u p 4 8 G J 6 z U P W a h 8 R k L e W V h S X y f u g Y f Q A x i q L R B G i G Q c R w k E u I Q w Y R E M M 8 j H Z R M I A + O m T h a x Z P Y k F D S d 1 J L m 8 E L Y q u R C b A 8 + b D 1 C K V x 8 2 a j r C K k C G Q 3 Y t 2 f M m K R T A a Z J G 2 O w R R Q R a f x X + c x k C e R i o 0 L d C r 4 d 3 G o 1 y 9 / g y V h 5 H F F 1 g i l U d E R B S j N 6 a e 9 x W q n k r Y h G w 2 x 5 E F a X a v i 4 L E p L f + 4 4 s s 1 m j j B 8 y A G r l d k W U g o S C E t o Z R k C i c U p J G J S C C R E A q x T 0 z j f / / f / g Y P s g V B 9 P 8 B e f 5 p y t E M s 2 Y A A A A A S U V O R K 5 C Y I I = < / I m a g e > < / F r a m e > < L a y e r s C o n t e n t > & l t ; ? x m l   v e r s i o n = " 1 . 0 "   e n c o d i n g = " u t f - 1 6 " ? & g t ; & l t ; S e r i a l i z e d L a y e r M a n a g e r   x m l n s : x s i = " h t t p : / / w w w . w 3 . o r g / 2 0 0 1 / X M L S c h e m a - i n s t a n c e "   x m l n s : x s d = " h t t p : / / w w w . w 3 . o r g / 2 0 0 1 / X M L S c h e m a "   P l a y F r o m I s N u l l = " t r u e "   P l a y F r o m T i c k s = " 0 "   P l a y T o I s N u l l = " t r u e "   P l a y T o T i c k s = " 0 "   D a t a S c a l e = " N a N "   D i m n S c a l e = " N a N "   x m l n s = " h t t p : / / m i c r o s o f t . d a t a . v i s u a l i z a t i o n . g e o 3 d / 1 . 0 " & g t ; & l t ; L a y e r D e f i n i t i o n s & g t ; & l t ; L a y e r D e f i n i t i o n   N a m e = " C a l q u e   1 "   G u i d = " e c 8 3 d 8 6 8 - c 4 e 2 - 4 1 0 5 - 9 1 5 c - e f c e 2 b e 5 1 2 7 8 "   R e v = " 1 "   R e v G u i d = " 4 c e 2 2 6 7 0 - 3 5 7 7 - 4 9 2 b - 9 0 f 1 - 7 3 d 6 f 7 9 f 4 8 c 5 "   V i s i b l e = " t r u e "   I n s t O n l y = " f a l s e " & g t ; & l t ; G e o V i s   V i s i b l e = " t r u e "   L a y e r C o l o r S e t = " f a l s e "   R e g i o n S h a d i n g M o d e S e t = " f a l s e "   R e g i o n S h a d i n g M o d e = " G l o b a l "   T T T e m p l a t e = " B a s i c "   V i s u a l T y p e = " P o i n t M a r k e r C h a r t "   N u l l s = " f a l s e "   Z e r o s = " t r u e "   N e g a t i v e s = " t r u e "   H e a t M a p B l e n d M o d e = " A d d "   V i s u a l S h a p e = " I n v e r t e d P y r a m i d "   L a y e r S h a p e S e t = " f a l s e "   L a y e r S h a p e = " I n v e r t e d P y r a m i d "   H i d d e n M e a s u r e = " f a l s e " & g t ; & l t ; L o c k e d V i e w S c a l e s & g t ; & l t ; L o c k e d V i e w S c a l e & g t ; N a N & l t ; / L o c k e d V i e w S c a l e & g t ; & l t ; L o c k e d V i e w S c a l e & g t ; N a N & l t ; / L o c k e d V i e w S c a l e & g t ; & l t ; L o c k e d V i e w S c a l e & g t ; N a N & l t ; / L o c k e d V i e w S c a l e & g t ; & l t ; L o c k e d V i e w S c a l e & g t ; N a N & l t ; / L o c k e d V i e w S c a l e & g t ; & l t ; / L o c k e d V i e w S c a l e s & g t ; & l t ; L a y e r C o l o r & g t ; & l t ; R & g t ; 0 & l t ; / R & g t ; & l t ; G & g t ; 0 & l t ; / G & g t ; & l t ; B & g t ; 0 & l t ; / B & g t ; & l t ; A & g t ; 0 & l t ; / A & g t ; & l t ; / L a y e r C o l o r & g t ; & l t ; C o l o r I n d i c e s   / & g t ; & l t ; G e o F i e l d W e l l D e f i n i t i o n   T i m e C h u n k = " N o n e "   A c c u m u l a t e = " f a l s e "   D e c a y = " N o n e "   D e c a y T i m e I s N u l l = " t r u e "   D e c a y T i m e T i c k s = " 0 "   V M T i m e A c c u m u l a t e = " f a l s e "   V M T i m e P e r s i s t = " f a l s e "   U s e r N o t M a p B y = " t r u e "   S e l T i m e S t g = " N o n e "   C h o o s i n g G e o F i e l d s = " f a l s e " & g t ; & l t ; M e a s u r e s   / & g t ; & l t ; M e a s u r e A F s   / & g t ; & l t ; C o l o r A F & g t ; N o n e & l t ; / C o l o r A F & g t ; & l t ; C h o s e n F i e l d s   / & g t ; & l t ; C h u n k B y & g t ; N o n e & l t ; / C h u n k B y & g t ; & l t ; C h o s e n G e o M a p p i n g s   / & g t ; & l t ; F i l t e r & g t ; & l t ; F C s   / & g t ; & l t ; / F i l t e r & g t ; & l t ; / G e o F i e l d W e l l D e f i n i t i o n & g t ; & l t ; P r o p e r t i e s   / & g t ; & l t ; C h a r t V i s u a l i z a t i o n s   / & g t ; & l t ; O p a c i t y F a c t o r s & g t ; & l t ; O p a c i t y F a c t o r & g t ; 1 & l t ; / O p a c i t y F a c t o r & g t ; & l t ; O p a c i t y F a c t o r & g t ; 1 & l t ; / O p a c i t y F a c t o r & g t ; & l t ; O p a c i t y F a c t o r & g t ; 1 & l t ; / O p a c i t y F a c t o r & g t ; & l t ; O p a c i t y F a c t o r & g t ; 1 & l t ; / O p a c i t y F a c t o r & g t ; & l t ; / O p a c i t y F a c t o r s & g t ; & l t ; D a t a S c a l e s & g t ; & l t ; D a t a S c a l e & g t ; 1 & l t ; / D a t a S c a l e & g t ; & l t ; D a t a S c a l e & g t ; 1 & l t ; / D a t a S c a l e & g t ; & l t ; D a t a S c a l e & g t ; 1 & l t ; / D a t a S c a l e & g t ; & l t ; D a t a S c a l e & g t ; 0 & l t ; / D a t a S c a l e & g t ; & l t ; / D a t a S c a l e s & g t ; & l t ; D i m n S c a l e s & g t ; & l t ; D i m n S c a l e & g t ; 1 & l t ; / D i m n S c a l e & g t ; & l t ; D i m n S c a l e & g t ; 1 & l t ; / D i m n S c a l e & g t ; & l t ; D i m n S c a l e & g t ; 1 & l t ; / D i m n S c a l e & g t ; & l t ; D i m n S c a l e & g t ; 1 & l t ; / D i m n S c a l e & g t ; & l t ; / D i m n S c a l e s & g t ; & l t ; / G e o V i s & g t ; & l t ; / L a y e r D e f i n i t i o n & g t ; & l t ; / L a y e r D e f i n i t i o n s & g t ; & l t ; D e c o r a t o r s   / & g t ; & l t ; / S e r i a l i z e d L a y e r M a n a g e r & g t ; < / L a y e r s C o n t e n t > < / S c e n e > < / S c e n e s > < / T o u r > 
</file>

<file path=customXml/itemProps1.xml><?xml version="1.0" encoding="utf-8"?>
<ds:datastoreItem xmlns:ds="http://schemas.openxmlformats.org/officeDocument/2006/customXml" ds:itemID="{491A018C-BBCB-42AC-AC2D-A18CBE89786D}">
  <ds:schemaRefs>
    <ds:schemaRef ds:uri="http://www.w3.org/2001/XMLSchema"/>
    <ds:schemaRef ds:uri="http://microsoft.data.visualization.Client.Excel/1.0"/>
  </ds:schemaRefs>
</ds:datastoreItem>
</file>

<file path=customXml/itemProps2.xml><?xml version="1.0" encoding="utf-8"?>
<ds:datastoreItem xmlns:ds="http://schemas.openxmlformats.org/officeDocument/2006/customXml" ds:itemID="{2CFEF18E-496B-4489-A230-A158E6598512}">
  <ds:schemaRefs>
    <ds:schemaRef ds:uri="http://www.w3.org/2001/XMLSchema"/>
    <ds:schemaRef ds:uri="http://microsoft.data.visualization.engine.tours/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test </vt:lpstr>
      <vt:lpstr>résultats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hussler</dc:creator>
  <cp:lastModifiedBy>roland hussler</cp:lastModifiedBy>
  <dcterms:created xsi:type="dcterms:W3CDTF">2018-11-21T07:57:52Z</dcterms:created>
  <dcterms:modified xsi:type="dcterms:W3CDTF">2018-12-01T10:03:15Z</dcterms:modified>
</cp:coreProperties>
</file>